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 - Safety\SEA - Safety Assessment\SEAL - Launch Vehicle Safety Engineering\Shared Files\ZF. Range Web Portal\Portal Docs\Archive\Sample Docs\"/>
    </mc:Choice>
  </mc:AlternateContent>
  <bookViews>
    <workbookView xWindow="0" yWindow="210" windowWidth="28800" windowHeight="11490" tabRatio="574" firstSheet="2" activeTab="4"/>
  </bookViews>
  <sheets>
    <sheet name="Hazard Flow Chart" sheetId="58" r:id="rId1"/>
    <sheet name="Hazard Report Format" sheetId="63" r:id="rId2"/>
    <sheet name="Hazard Tracking Sheet" sheetId="64" r:id="rId3"/>
    <sheet name="Hazard Reports" sheetId="51" r:id="rId4"/>
    <sheet name="HazRpt Summary" sheetId="62" r:id="rId5"/>
  </sheets>
  <externalReferences>
    <externalReference r:id="rId6"/>
  </externalReferences>
  <definedNames>
    <definedName name="GPS_HR_02">#REF!</definedName>
    <definedName name="GPS_HR_03">#REF!</definedName>
    <definedName name="GPS_HR_04">#REF!</definedName>
    <definedName name="GPS_HR_04c">#REF!</definedName>
    <definedName name="Haz_Group">[1]HRInformation!$C$2:$D$17</definedName>
    <definedName name="Haz_Rpt_No">'[1]Hazard Info'!$B$2:$B$1048576</definedName>
    <definedName name="Hazard_Info">'[1]Hazard Info'!$B:$H</definedName>
    <definedName name="HR_Title">'Hazard Reports'!$A$2:$B$5</definedName>
    <definedName name="Subsystem">[1]HRInformation!$A$2:$A$9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62" l="1"/>
  <c r="E14" i="62"/>
  <c r="E10" i="62"/>
  <c r="E5" i="62"/>
  <c r="B28" i="62" l="1"/>
  <c r="B27" i="62" l="1"/>
  <c r="B29" i="62" l="1"/>
  <c r="B30" i="62"/>
</calcChain>
</file>

<file path=xl/sharedStrings.xml><?xml version="1.0" encoding="utf-8"?>
<sst xmlns="http://schemas.openxmlformats.org/spreadsheetml/2006/main" count="171" uniqueCount="104">
  <si>
    <t>Closed</t>
  </si>
  <si>
    <t>On-Orbit</t>
  </si>
  <si>
    <t>X</t>
  </si>
  <si>
    <t>Status</t>
  </si>
  <si>
    <t>% Complete</t>
  </si>
  <si>
    <t>Total</t>
  </si>
  <si>
    <t>Hazard Report Title &amp; Hazard Causes</t>
  </si>
  <si>
    <t>Hazard Report #</t>
  </si>
  <si>
    <t>Ground Processing</t>
  </si>
  <si>
    <t>Launch/Ascent</t>
  </si>
  <si>
    <t>System Component Phase or Event</t>
  </si>
  <si>
    <t>Latest ECD</t>
  </si>
  <si>
    <t>Hazard Report Number</t>
  </si>
  <si>
    <t>Hazard Title</t>
  </si>
  <si>
    <t>Inadvertent Release or Leakage of Propellant through a Mechanical Leak Path</t>
  </si>
  <si>
    <t>1. Excessive structural loading</t>
  </si>
  <si>
    <t>2. Fatigue / Corrosion</t>
  </si>
  <si>
    <t>3. Manufacturing and/or assembly error</t>
  </si>
  <si>
    <t>4. Defective material</t>
  </si>
  <si>
    <t xml:space="preserve">1. Mechanical Valve Failure </t>
  </si>
  <si>
    <t>2. Electrical Failure</t>
  </si>
  <si>
    <t>3. Inadvertent Commanding</t>
  </si>
  <si>
    <t>1. Inadequate design strength</t>
  </si>
  <si>
    <t>2. Heat pipe material incompatibility</t>
  </si>
  <si>
    <t>3. Improper manufacturing and/or assembly workmanship</t>
  </si>
  <si>
    <t>2. Fatigue/corrosion</t>
  </si>
  <si>
    <t xml:space="preserve">3. Defective or Improper material selection </t>
  </si>
  <si>
    <t>4. Manufacturing Error / Improper Assembly</t>
  </si>
  <si>
    <t>5. Improper Use / Human Error</t>
  </si>
  <si>
    <t>SUBSYSTEM:</t>
  </si>
  <si>
    <t>HAZARD GROUP:</t>
  </si>
  <si>
    <t>DATE:</t>
  </si>
  <si>
    <t>HAZARD TITLE:</t>
  </si>
  <si>
    <t>HAZARD CATEGORY:</t>
  </si>
  <si>
    <t>APPLICABLE SAFETY REQUIREMENTS:</t>
  </si>
  <si>
    <t>DESCRIPTION OF HAZARD:</t>
  </si>
  <si>
    <t>HAZARD CAUSES:</t>
  </si>
  <si>
    <t>HAZARD CONTROLS:</t>
  </si>
  <si>
    <t>SAFETY VERIFICATION METHODS:</t>
  </si>
  <si>
    <t>1.1.1</t>
  </si>
  <si>
    <t>2.1.1</t>
  </si>
  <si>
    <t>3.1.1</t>
  </si>
  <si>
    <t>STATUS OF VERIFICATIONS:</t>
  </si>
  <si>
    <t>HCSV</t>
  </si>
  <si>
    <t>Hazard Controls and Verification</t>
  </si>
  <si>
    <t>Remarks</t>
  </si>
  <si>
    <t>HR NUMBER:</t>
  </si>
  <si>
    <t>HR-#</t>
  </si>
  <si>
    <t>Catastrophic [    ]              Critical [    ]</t>
  </si>
  <si>
    <t>HR-01</t>
  </si>
  <si>
    <t>Structural Failure of Mechanical Ground Support Equipment</t>
  </si>
  <si>
    <t>Heat Pipe Rupture/Burst/Leakage</t>
  </si>
  <si>
    <t>HR-02</t>
  </si>
  <si>
    <t>HR-03</t>
  </si>
  <si>
    <t>HR-04</t>
  </si>
  <si>
    <t>Failure of Vehicle Primary/Secondary Structure</t>
  </si>
  <si>
    <t>Name</t>
  </si>
  <si>
    <t>Owner</t>
  </si>
  <si>
    <t>E. Maiden</t>
  </si>
  <si>
    <t>P. Diano</t>
  </si>
  <si>
    <t>D. Murray</t>
  </si>
  <si>
    <t>Approval Date</t>
  </si>
  <si>
    <t>Revision</t>
  </si>
  <si>
    <t>Effectivity</t>
  </si>
  <si>
    <t>Life of the Program</t>
  </si>
  <si>
    <t>Life of program</t>
  </si>
  <si>
    <t>Brief Hazard Description</t>
  </si>
  <si>
    <t>Evaluates the risk of vehicle primary/secondary structure failure</t>
  </si>
  <si>
    <t>Evaluates the risk of possible propellant lead</t>
  </si>
  <si>
    <t>Evaluates the risk of heat pipe failure</t>
  </si>
  <si>
    <t>Evaluates the risk of GSE failure</t>
  </si>
  <si>
    <t>Risk Initial Severity</t>
  </si>
  <si>
    <t>Risk Initial Probability</t>
  </si>
  <si>
    <t>C</t>
  </si>
  <si>
    <t>Risk Final Severity</t>
  </si>
  <si>
    <t>Risk Final Probability</t>
  </si>
  <si>
    <t>E</t>
  </si>
  <si>
    <t>System/Subsystem/ Component Hazard Analysis Summary</t>
  </si>
  <si>
    <t>Structrual loading, fatigue/corrosion, mfgr or assembly error assessed.</t>
  </si>
  <si>
    <t>Valve, electrcial, or inadvertant command causes assessed.</t>
  </si>
  <si>
    <t>Design strength, material compatibility, and mfgr and QA assessed.</t>
  </si>
  <si>
    <t>Design strength, fatigue/corrosion, material selection, mfgr/assembly error, use and human factors assessed.</t>
  </si>
  <si>
    <t>Statement of Acceptable Level of Risk</t>
  </si>
  <si>
    <t>Meets SSPP acceptable level of risk of medium or less, per XXX.XX</t>
  </si>
  <si>
    <t>Severity and Likelihood Justification</t>
  </si>
  <si>
    <t>Fault Tolerance Statement</t>
  </si>
  <si>
    <t>System contains fault tolerance  design requirements per AFSPCMAN 91-710[T] Volume 3.</t>
  </si>
  <si>
    <t>Number of Causes</t>
  </si>
  <si>
    <t>Number of Controls</t>
  </si>
  <si>
    <t>Number of Verificaitons</t>
  </si>
  <si>
    <t>Open Verifications</t>
  </si>
  <si>
    <t>Record of Relevant Engineering Changes</t>
  </si>
  <si>
    <t>Requirement(s) Reference</t>
  </si>
  <si>
    <t>AFSPCMAN 91-710V3, para xxxx.x</t>
  </si>
  <si>
    <t>Subcontractor Risk Data (as applicable)</t>
  </si>
  <si>
    <t>N/A</t>
  </si>
  <si>
    <t>Numerical Probability Assessment (if performed)</t>
  </si>
  <si>
    <t>Preliminary Hazard Analysis Results (if performed)</t>
  </si>
  <si>
    <t>INITIAL RAC:</t>
  </si>
  <si>
    <t>FINAL RAC:</t>
  </si>
  <si>
    <t>IRAC</t>
  </si>
  <si>
    <t>FRAC</t>
  </si>
  <si>
    <t>Serious</t>
  </si>
  <si>
    <t>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</si>
</sst>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m/d/yy;@"/>
    <numFmt numFmtId="166" formatCode="[$-409]mmmm\ d\,\ yyyy;@"/>
    <numFmt numFmtId="167" formatCode="mmmm\ dd\,\ yyyy"/>
    <numFmt numFmtId="168" formatCode="0."/>
    <numFmt numFmtId="169" formatCode="0.0"/>
    <numFmt numFmtId="170" formatCode="0.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1"/>
      <name val="Times New Roman"/>
      <family val="1"/>
    </font>
    <font>
      <sz val="10"/>
      <name val="Times New Roman"/>
      <family val="1"/>
    </font>
    <font>
      <sz val="9"/>
      <color rgb="FF00000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</cellStyleXfs>
  <cellXfs count="124">
    <xf numFmtId="0" fontId="0" fillId="0" borderId="0" xfId="0"/>
    <xf numFmtId="0" fontId="6" fillId="6" borderId="1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0" xfId="0" applyFont="1" applyFill="1" applyBorder="1"/>
    <xf numFmtId="0" fontId="7" fillId="0" borderId="10" xfId="0" applyFont="1" applyBorder="1" applyAlignment="1">
      <alignment vertical="center" wrapText="1"/>
    </xf>
    <xf numFmtId="0" fontId="0" fillId="4" borderId="3" xfId="0" applyFont="1" applyFill="1" applyBorder="1" applyAlignment="1">
      <alignment horizontal="center" vertical="top" wrapText="1"/>
    </xf>
    <xf numFmtId="0" fontId="0" fillId="5" borderId="3" xfId="0" applyFont="1" applyFill="1" applyBorder="1" applyAlignment="1">
      <alignment horizontal="center" vertical="top" wrapText="1"/>
    </xf>
    <xf numFmtId="0" fontId="0" fillId="4" borderId="10" xfId="0" applyFont="1" applyFill="1" applyBorder="1" applyAlignment="1">
      <alignment horizontal="center" vertical="top" wrapText="1"/>
    </xf>
    <xf numFmtId="0" fontId="0" fillId="5" borderId="10" xfId="0" applyFont="1" applyFill="1" applyBorder="1" applyAlignment="1">
      <alignment horizontal="center" vertical="top" wrapText="1"/>
    </xf>
    <xf numFmtId="10" fontId="0" fillId="0" borderId="13" xfId="0" applyNumberFormat="1" applyFont="1" applyBorder="1" applyAlignment="1">
      <alignment horizontal="center" vertical="top"/>
    </xf>
    <xf numFmtId="165" fontId="0" fillId="0" borderId="7" xfId="0" applyNumberFormat="1" applyFont="1" applyFill="1" applyBorder="1" applyAlignment="1">
      <alignment horizontal="center" vertical="top" wrapText="1"/>
    </xf>
    <xf numFmtId="165" fontId="0" fillId="0" borderId="10" xfId="0" applyNumberFormat="1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left" vertical="top" wrapText="1"/>
    </xf>
    <xf numFmtId="0" fontId="3" fillId="0" borderId="0" xfId="0" applyFont="1" applyFill="1"/>
    <xf numFmtId="0" fontId="0" fillId="0" borderId="15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4" fillId="0" borderId="0" xfId="0" applyFont="1"/>
    <xf numFmtId="10" fontId="4" fillId="0" borderId="0" xfId="0" applyNumberFormat="1" applyFont="1"/>
    <xf numFmtId="166" fontId="0" fillId="0" borderId="0" xfId="0" applyNumberFormat="1"/>
    <xf numFmtId="0" fontId="8" fillId="0" borderId="11" xfId="0" applyFont="1" applyBorder="1" applyAlignment="1">
      <alignment vertical="top" wrapText="1"/>
    </xf>
    <xf numFmtId="168" fontId="9" fillId="0" borderId="20" xfId="0" applyNumberFormat="1" applyFont="1" applyBorder="1" applyAlignment="1">
      <alignment horizontal="right" vertical="top"/>
    </xf>
    <xf numFmtId="169" fontId="9" fillId="0" borderId="20" xfId="0" applyNumberFormat="1" applyFont="1" applyBorder="1" applyAlignment="1">
      <alignment horizontal="right" vertical="top"/>
    </xf>
    <xf numFmtId="170" fontId="9" fillId="0" borderId="20" xfId="0" applyNumberFormat="1" applyFont="1" applyBorder="1" applyAlignment="1">
      <alignment horizontal="right" vertical="top"/>
    </xf>
    <xf numFmtId="0" fontId="9" fillId="0" borderId="22" xfId="0" applyFont="1" applyBorder="1"/>
    <xf numFmtId="0" fontId="9" fillId="0" borderId="0" xfId="0" applyFont="1" applyAlignment="1">
      <alignment wrapText="1"/>
    </xf>
    <xf numFmtId="0" fontId="9" fillId="0" borderId="0" xfId="0" applyFont="1"/>
    <xf numFmtId="167" fontId="9" fillId="0" borderId="12" xfId="0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vertical="top"/>
    </xf>
    <xf numFmtId="170" fontId="9" fillId="0" borderId="0" xfId="0" applyNumberFormat="1" applyFont="1" applyBorder="1"/>
    <xf numFmtId="0" fontId="9" fillId="0" borderId="0" xfId="0" applyFont="1" applyBorder="1"/>
    <xf numFmtId="170" fontId="9" fillId="0" borderId="22" xfId="0" applyNumberFormat="1" applyFont="1" applyBorder="1"/>
    <xf numFmtId="0" fontId="0" fillId="0" borderId="0" xfId="0"/>
    <xf numFmtId="0" fontId="11" fillId="7" borderId="10" xfId="0" applyFont="1" applyFill="1" applyBorder="1" applyAlignment="1">
      <alignment horizontal="left" vertical="top" wrapText="1"/>
    </xf>
    <xf numFmtId="0" fontId="12" fillId="8" borderId="10" xfId="0" applyFont="1" applyFill="1" applyBorder="1" applyAlignment="1">
      <alignment horizontal="center" vertical="top" wrapText="1"/>
    </xf>
    <xf numFmtId="0" fontId="13" fillId="7" borderId="10" xfId="0" applyFont="1" applyFill="1" applyBorder="1" applyAlignment="1">
      <alignment horizontal="left" vertical="top" wrapText="1"/>
    </xf>
    <xf numFmtId="0" fontId="14" fillId="8" borderId="10" xfId="0" applyFont="1" applyFill="1" applyBorder="1" applyAlignment="1">
      <alignment horizontal="center" vertical="center" wrapText="1"/>
    </xf>
    <xf numFmtId="14" fontId="14" fillId="8" borderId="1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3" fontId="14" fillId="8" borderId="10" xfId="0" applyNumberFormat="1" applyFont="1" applyFill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wrapText="1"/>
    </xf>
    <xf numFmtId="0" fontId="9" fillId="0" borderId="22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2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8" fillId="0" borderId="18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21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0" fillId="0" borderId="0" xfId="0"/>
    <xf numFmtId="0" fontId="0" fillId="0" borderId="14" xfId="0" applyBorder="1"/>
    <xf numFmtId="0" fontId="10" fillId="0" borderId="2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3" fillId="0" borderId="10" xfId="5" applyFont="1" applyFill="1" applyBorder="1" applyAlignment="1">
      <alignment horizontal="center" vertical="top" wrapText="1"/>
    </xf>
    <xf numFmtId="0" fontId="3" fillId="0" borderId="16" xfId="5" applyFont="1" applyFill="1" applyBorder="1" applyAlignment="1">
      <alignment horizontal="center" vertical="top" wrapText="1"/>
    </xf>
    <xf numFmtId="0" fontId="3" fillId="0" borderId="10" xfId="4" applyFont="1" applyFill="1" applyBorder="1" applyAlignment="1">
      <alignment horizontal="center" vertical="top" wrapText="1"/>
    </xf>
    <xf numFmtId="0" fontId="3" fillId="0" borderId="16" xfId="4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3" fillId="0" borderId="7" xfId="3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3" fillId="0" borderId="8" xfId="3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3" fillId="0" borderId="9" xfId="3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0" xfId="0" applyFont="1" applyFill="1"/>
    <xf numFmtId="0" fontId="2" fillId="0" borderId="0" xfId="0" applyFont="1" applyFill="1" applyAlignment="1">
      <alignment horizontal="right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24" xfId="0" applyFont="1" applyBorder="1"/>
    <xf numFmtId="0" fontId="3" fillId="0" borderId="25" xfId="5" applyFont="1" applyFill="1" applyBorder="1" applyAlignment="1">
      <alignment horizontal="center" vertical="top" wrapText="1"/>
    </xf>
    <xf numFmtId="0" fontId="3" fillId="0" borderId="2" xfId="4" applyFill="1" applyBorder="1" applyAlignment="1">
      <alignment horizontal="center" vertical="top" wrapText="1"/>
    </xf>
    <xf numFmtId="0" fontId="3" fillId="0" borderId="16" xfId="4" applyFill="1" applyBorder="1" applyAlignment="1">
      <alignment horizontal="center" vertical="top" wrapText="1"/>
    </xf>
    <xf numFmtId="10" fontId="3" fillId="0" borderId="7" xfId="4" applyNumberFormat="1" applyFill="1" applyBorder="1" applyAlignment="1">
      <alignment horizontal="center" vertical="top" wrapText="1"/>
    </xf>
    <xf numFmtId="10" fontId="3" fillId="0" borderId="8" xfId="4" applyNumberFormat="1" applyFill="1" applyBorder="1" applyAlignment="1">
      <alignment horizontal="center" vertical="top" wrapText="1"/>
    </xf>
    <xf numFmtId="10" fontId="3" fillId="0" borderId="9" xfId="4" applyNumberFormat="1" applyFill="1" applyBorder="1" applyAlignment="1">
      <alignment horizontal="center" vertical="top" wrapText="1"/>
    </xf>
  </cellXfs>
  <cellStyles count="6">
    <cellStyle name="Good" xfId="1" builtinId="26" customBuiltin="1"/>
    <cellStyle name="Good 2" xfId="5"/>
    <cellStyle name="Hyperlink" xfId="3" builtinId="8"/>
    <cellStyle name="Neutral" xfId="2" builtinId="28" customBuiltin="1"/>
    <cellStyle name="Neutral 2" xfId="4"/>
    <cellStyle name="Normal" xfId="0" builtinId="0"/>
  </cellStyles>
  <dxfs count="18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00FF"/>
      <color rgb="FFFFEB9C"/>
      <color rgb="FF68B877"/>
      <color rgb="FFC6EFCE"/>
      <color rgb="FFFFE781"/>
      <color rgb="FF99FFCC"/>
      <color rgb="FFD8F8DE"/>
      <color rgb="FFC4EFCE"/>
      <color rgb="FFFFCC00"/>
      <color rgb="FF97C5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481013</xdr:colOff>
      <xdr:row>2</xdr:row>
      <xdr:rowOff>171450</xdr:rowOff>
    </xdr:from>
    <xdr:to>
      <xdr:col>5</xdr:col>
      <xdr:colOff>128588</xdr:colOff>
      <xdr:row>6</xdr:row>
      <xdr:rowOff>28575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5F851D3-2D88-4259-8695-9370BFAD0BFB}"/>
            </a:ext>
          </a:extLst>
        </xdr:cNvPr>
        <xdr:cNvSpPr/>
      </xdr:nvSpPr>
      <xdr:spPr>
        <a:xfrm>
          <a:off x="481013" y="552450"/>
          <a:ext cx="2695575" cy="619125"/>
        </a:xfrm>
        <a:prstGeom prst="round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Preliminary Hazard </a:t>
          </a:r>
        </a:p>
        <a:p>
          <a:pPr algn="ctr"/>
          <a:r>
            <a:rPr lang="en-US" sz="1400">
              <a:solidFill>
                <a:sysClr val="windowText" lastClr="000000"/>
              </a:solidFill>
            </a:rPr>
            <a:t>List (PHL)</a:t>
          </a:r>
        </a:p>
      </xdr:txBody>
    </xdr:sp>
    <xdr:clientData/>
  </xdr:twoCellAnchor>
  <xdr:twoCellAnchor>
    <xdr:from>
      <xdr:col>6</xdr:col>
      <xdr:colOff>481013</xdr:colOff>
      <xdr:row>2</xdr:row>
      <xdr:rowOff>161925</xdr:rowOff>
    </xdr:from>
    <xdr:to>
      <xdr:col>11</xdr:col>
      <xdr:colOff>128588</xdr:colOff>
      <xdr:row>6</xdr:row>
      <xdr:rowOff>19050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94364800-C749-4955-9D84-FBA39322FAC0}"/>
            </a:ext>
          </a:extLst>
        </xdr:cNvPr>
        <xdr:cNvSpPr/>
      </xdr:nvSpPr>
      <xdr:spPr>
        <a:xfrm>
          <a:off x="4138613" y="542925"/>
          <a:ext cx="2695575" cy="619125"/>
        </a:xfrm>
        <a:prstGeom prst="round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Hazard Reports</a:t>
          </a:r>
          <a:r>
            <a:rPr lang="en-US" sz="1600" baseline="0">
              <a:solidFill>
                <a:sysClr val="windowText" lastClr="000000"/>
              </a:solidFill>
            </a:rPr>
            <a:t> </a:t>
          </a:r>
          <a:endParaRPr 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481013</xdr:colOff>
      <xdr:row>2</xdr:row>
      <xdr:rowOff>161925</xdr:rowOff>
    </xdr:from>
    <xdr:to>
      <xdr:col>17</xdr:col>
      <xdr:colOff>128588</xdr:colOff>
      <xdr:row>6</xdr:row>
      <xdr:rowOff>19050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7D8FD55-E9E8-40FF-B098-C93A6B0ACE01}"/>
            </a:ext>
          </a:extLst>
        </xdr:cNvPr>
        <xdr:cNvSpPr/>
      </xdr:nvSpPr>
      <xdr:spPr>
        <a:xfrm>
          <a:off x="7796213" y="542925"/>
          <a:ext cx="2695575" cy="619125"/>
        </a:xfrm>
        <a:prstGeom prst="round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Hazard Verification </a:t>
          </a:r>
        </a:p>
        <a:p>
          <a:pPr algn="ctr"/>
          <a:r>
            <a:rPr lang="en-US" sz="1400">
              <a:solidFill>
                <a:sysClr val="windowText" lastClr="000000"/>
              </a:solidFill>
            </a:rPr>
            <a:t>Tracking Log </a:t>
          </a:r>
        </a:p>
      </xdr:txBody>
    </xdr:sp>
    <xdr:clientData/>
  </xdr:twoCellAnchor>
  <xdr:twoCellAnchor>
    <xdr:from>
      <xdr:col>0</xdr:col>
      <xdr:colOff>481013</xdr:colOff>
      <xdr:row>12</xdr:row>
      <xdr:rowOff>180975</xdr:rowOff>
    </xdr:from>
    <xdr:to>
      <xdr:col>5</xdr:col>
      <xdr:colOff>128588</xdr:colOff>
      <xdr:row>16</xdr:row>
      <xdr:rowOff>38100</xdr:rowOff>
    </xdr:to>
    <xdr:sp macro="" textlink="">
      <xdr:nvSpPr>
        <xdr:cNvPr id="12" name="Rectangle: Rounded Corners 11">
          <a:extLst>
            <a:ext uri="{FF2B5EF4-FFF2-40B4-BE49-F238E27FC236}">
              <a16:creationId xmlns:a16="http://schemas.microsoft.com/office/drawing/2014/main" id="{01D93046-E3A7-4025-BD02-524597C350C2}"/>
            </a:ext>
          </a:extLst>
        </xdr:cNvPr>
        <xdr:cNvSpPr/>
      </xdr:nvSpPr>
      <xdr:spPr>
        <a:xfrm>
          <a:off x="481013" y="2466975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Assign Hazard Report Numbers</a:t>
          </a:r>
          <a:r>
            <a:rPr lang="en-US" sz="1400" baseline="0">
              <a:solidFill>
                <a:sysClr val="windowText" lastClr="000000"/>
              </a:solidFill>
            </a:rPr>
            <a:t> to Each Identified Hazard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481013</xdr:colOff>
      <xdr:row>7</xdr:row>
      <xdr:rowOff>171450</xdr:rowOff>
    </xdr:from>
    <xdr:to>
      <xdr:col>5</xdr:col>
      <xdr:colOff>128588</xdr:colOff>
      <xdr:row>11</xdr:row>
      <xdr:rowOff>28575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61D006CF-DDD2-48F7-B4EE-4CF7FF2D5A37}"/>
            </a:ext>
          </a:extLst>
        </xdr:cNvPr>
        <xdr:cNvSpPr/>
      </xdr:nvSpPr>
      <xdr:spPr>
        <a:xfrm>
          <a:off x="481013" y="1504950"/>
          <a:ext cx="2695575" cy="619125"/>
        </a:xfrm>
        <a:prstGeom prst="round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Identify Potential </a:t>
          </a:r>
        </a:p>
        <a:p>
          <a:pPr algn="ctr"/>
          <a:r>
            <a:rPr lang="en-US" sz="1400">
              <a:solidFill>
                <a:sysClr val="windowText" lastClr="000000"/>
              </a:solidFill>
            </a:rPr>
            <a:t>Vehicle Hazards </a:t>
          </a:r>
        </a:p>
      </xdr:txBody>
    </xdr:sp>
    <xdr:clientData/>
  </xdr:twoCellAnchor>
  <xdr:twoCellAnchor>
    <xdr:from>
      <xdr:col>6</xdr:col>
      <xdr:colOff>481013</xdr:colOff>
      <xdr:row>7</xdr:row>
      <xdr:rowOff>161925</xdr:rowOff>
    </xdr:from>
    <xdr:to>
      <xdr:col>11</xdr:col>
      <xdr:colOff>128588</xdr:colOff>
      <xdr:row>11</xdr:row>
      <xdr:rowOff>19050</xdr:rowOff>
    </xdr:to>
    <xdr:sp macro="" textlink="">
      <xdr:nvSpPr>
        <xdr:cNvPr id="24" name="Rectangle: Rounded Corners 23">
          <a:extLst>
            <a:ext uri="{FF2B5EF4-FFF2-40B4-BE49-F238E27FC236}">
              <a16:creationId xmlns:a16="http://schemas.microsoft.com/office/drawing/2014/main" id="{387A9AE4-6864-4B0F-9485-F4ADEEF08B40}"/>
            </a:ext>
          </a:extLst>
        </xdr:cNvPr>
        <xdr:cNvSpPr/>
      </xdr:nvSpPr>
      <xdr:spPr>
        <a:xfrm>
          <a:off x="4138613" y="1495425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Identify Hazard Group</a:t>
          </a:r>
        </a:p>
      </xdr:txBody>
    </xdr:sp>
    <xdr:clientData/>
  </xdr:twoCellAnchor>
  <xdr:twoCellAnchor>
    <xdr:from>
      <xdr:col>3</xdr:col>
      <xdr:colOff>1</xdr:colOff>
      <xdr:row>11</xdr:row>
      <xdr:rowOff>28575</xdr:rowOff>
    </xdr:from>
    <xdr:to>
      <xdr:col>3</xdr:col>
      <xdr:colOff>1</xdr:colOff>
      <xdr:row>12</xdr:row>
      <xdr:rowOff>180975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29BBDE4-720C-4622-9275-E59CE9649E97}"/>
            </a:ext>
          </a:extLst>
        </xdr:cNvPr>
        <xdr:cNvCxnSpPr>
          <a:cxnSpLocks/>
          <a:stCxn id="20" idx="2"/>
          <a:endCxn id="12" idx="0"/>
        </xdr:cNvCxnSpPr>
      </xdr:nvCxnSpPr>
      <xdr:spPr>
        <a:xfrm>
          <a:off x="1828801" y="2124075"/>
          <a:ext cx="0" cy="342900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6</xdr:row>
      <xdr:rowOff>28575</xdr:rowOff>
    </xdr:from>
    <xdr:to>
      <xdr:col>3</xdr:col>
      <xdr:colOff>1</xdr:colOff>
      <xdr:row>7</xdr:row>
      <xdr:rowOff>171450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179D0BDE-6E03-40BF-B2B7-EC64D4B68C59}"/>
            </a:ext>
          </a:extLst>
        </xdr:cNvPr>
        <xdr:cNvCxnSpPr>
          <a:stCxn id="2" idx="2"/>
          <a:endCxn id="20" idx="0"/>
        </xdr:cNvCxnSpPr>
      </xdr:nvCxnSpPr>
      <xdr:spPr>
        <a:xfrm>
          <a:off x="1828801" y="1171575"/>
          <a:ext cx="0" cy="333375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6</xdr:row>
      <xdr:rowOff>19050</xdr:rowOff>
    </xdr:from>
    <xdr:to>
      <xdr:col>9</xdr:col>
      <xdr:colOff>1</xdr:colOff>
      <xdr:row>7</xdr:row>
      <xdr:rowOff>161925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CC9430AB-C958-4142-98DC-9F44F55C643B}"/>
            </a:ext>
          </a:extLst>
        </xdr:cNvPr>
        <xdr:cNvCxnSpPr>
          <a:stCxn id="3" idx="2"/>
          <a:endCxn id="24" idx="0"/>
        </xdr:cNvCxnSpPr>
      </xdr:nvCxnSpPr>
      <xdr:spPr>
        <a:xfrm>
          <a:off x="5486401" y="1162050"/>
          <a:ext cx="0" cy="333375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11</xdr:row>
      <xdr:rowOff>19050</xdr:rowOff>
    </xdr:from>
    <xdr:to>
      <xdr:col>9</xdr:col>
      <xdr:colOff>1</xdr:colOff>
      <xdr:row>12</xdr:row>
      <xdr:rowOff>171450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50D001B7-DD39-4E66-B816-DB54C4415E27}"/>
            </a:ext>
          </a:extLst>
        </xdr:cNvPr>
        <xdr:cNvCxnSpPr>
          <a:stCxn id="24" idx="2"/>
          <a:endCxn id="35" idx="0"/>
        </xdr:cNvCxnSpPr>
      </xdr:nvCxnSpPr>
      <xdr:spPr>
        <a:xfrm>
          <a:off x="5486401" y="2114550"/>
          <a:ext cx="0" cy="342900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16</xdr:row>
      <xdr:rowOff>28575</xdr:rowOff>
    </xdr:from>
    <xdr:to>
      <xdr:col>9</xdr:col>
      <xdr:colOff>1</xdr:colOff>
      <xdr:row>17</xdr:row>
      <xdr:rowOff>161925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E99DE07E-1244-4444-8006-1EDBD9451608}"/>
            </a:ext>
          </a:extLst>
        </xdr:cNvPr>
        <xdr:cNvCxnSpPr>
          <a:stCxn id="35" idx="2"/>
          <a:endCxn id="36" idx="0"/>
        </xdr:cNvCxnSpPr>
      </xdr:nvCxnSpPr>
      <xdr:spPr>
        <a:xfrm>
          <a:off x="5486401" y="3076575"/>
          <a:ext cx="0" cy="323850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481013</xdr:colOff>
      <xdr:row>12</xdr:row>
      <xdr:rowOff>171450</xdr:rowOff>
    </xdr:from>
    <xdr:to>
      <xdr:col>11</xdr:col>
      <xdr:colOff>128588</xdr:colOff>
      <xdr:row>16</xdr:row>
      <xdr:rowOff>28575</xdr:rowOff>
    </xdr:to>
    <xdr:sp macro="" textlink="">
      <xdr:nvSpPr>
        <xdr:cNvPr id="35" name="Rectangle: Rounded Corners 34">
          <a:extLst>
            <a:ext uri="{FF2B5EF4-FFF2-40B4-BE49-F238E27FC236}">
              <a16:creationId xmlns:a16="http://schemas.microsoft.com/office/drawing/2014/main" id="{93771B3B-DF2B-453D-9466-2740079E0B00}"/>
            </a:ext>
          </a:extLst>
        </xdr:cNvPr>
        <xdr:cNvSpPr/>
      </xdr:nvSpPr>
      <xdr:spPr>
        <a:xfrm>
          <a:off x="4138613" y="2457450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Identify Hazard Category</a:t>
          </a:r>
          <a:r>
            <a:rPr lang="en-US" sz="1400" baseline="0">
              <a:solidFill>
                <a:sysClr val="windowText" lastClr="000000"/>
              </a:solidFill>
            </a:rPr>
            <a:t> (Catastrophic or Critcal)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481013</xdr:colOff>
      <xdr:row>17</xdr:row>
      <xdr:rowOff>161925</xdr:rowOff>
    </xdr:from>
    <xdr:to>
      <xdr:col>11</xdr:col>
      <xdr:colOff>128588</xdr:colOff>
      <xdr:row>21</xdr:row>
      <xdr:rowOff>19050</xdr:rowOff>
    </xdr:to>
    <xdr:sp macro="" textlink="">
      <xdr:nvSpPr>
        <xdr:cNvPr id="36" name="Rectangle: Rounded Corners 35">
          <a:extLst>
            <a:ext uri="{FF2B5EF4-FFF2-40B4-BE49-F238E27FC236}">
              <a16:creationId xmlns:a16="http://schemas.microsoft.com/office/drawing/2014/main" id="{97FA566E-851A-4E6C-9853-9FCCB0E67884}"/>
            </a:ext>
          </a:extLst>
        </xdr:cNvPr>
        <xdr:cNvSpPr/>
      </xdr:nvSpPr>
      <xdr:spPr>
        <a:xfrm>
          <a:off x="4138613" y="3400425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</a:rPr>
            <a:t>Identify System Component Phase</a:t>
          </a:r>
          <a:r>
            <a:rPr lang="en-US" sz="900" baseline="0">
              <a:solidFill>
                <a:sysClr val="windowText" lastClr="000000"/>
              </a:solidFill>
            </a:rPr>
            <a:t> or Event Affected (Ground Processing, Launch/Ascent, On-Orbit)</a:t>
          </a:r>
          <a:endParaRPr 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481013</xdr:colOff>
      <xdr:row>22</xdr:row>
      <xdr:rowOff>171450</xdr:rowOff>
    </xdr:from>
    <xdr:to>
      <xdr:col>11</xdr:col>
      <xdr:colOff>128588</xdr:colOff>
      <xdr:row>26</xdr:row>
      <xdr:rowOff>28575</xdr:rowOff>
    </xdr:to>
    <xdr:sp macro="" textlink="">
      <xdr:nvSpPr>
        <xdr:cNvPr id="38" name="Rectangle: Rounded Corners 37">
          <a:extLst>
            <a:ext uri="{FF2B5EF4-FFF2-40B4-BE49-F238E27FC236}">
              <a16:creationId xmlns:a16="http://schemas.microsoft.com/office/drawing/2014/main" id="{B651E27B-4026-440A-A188-00ED138CC6BE}"/>
            </a:ext>
          </a:extLst>
        </xdr:cNvPr>
        <xdr:cNvSpPr/>
      </xdr:nvSpPr>
      <xdr:spPr>
        <a:xfrm>
          <a:off x="4138613" y="4362450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Reference Applicable Safety Documents</a:t>
          </a:r>
        </a:p>
      </xdr:txBody>
    </xdr:sp>
    <xdr:clientData/>
  </xdr:twoCellAnchor>
  <xdr:twoCellAnchor>
    <xdr:from>
      <xdr:col>6</xdr:col>
      <xdr:colOff>481013</xdr:colOff>
      <xdr:row>27</xdr:row>
      <xdr:rowOff>161925</xdr:rowOff>
    </xdr:from>
    <xdr:to>
      <xdr:col>11</xdr:col>
      <xdr:colOff>128588</xdr:colOff>
      <xdr:row>31</xdr:row>
      <xdr:rowOff>19050</xdr:rowOff>
    </xdr:to>
    <xdr:sp macro="" textlink="">
      <xdr:nvSpPr>
        <xdr:cNvPr id="39" name="Rectangle: Rounded Corners 38">
          <a:extLst>
            <a:ext uri="{FF2B5EF4-FFF2-40B4-BE49-F238E27FC236}">
              <a16:creationId xmlns:a16="http://schemas.microsoft.com/office/drawing/2014/main" id="{BFBF1339-CEBB-4C9B-B512-61CE2C62208F}"/>
            </a:ext>
          </a:extLst>
        </xdr:cNvPr>
        <xdr:cNvSpPr/>
      </xdr:nvSpPr>
      <xdr:spPr>
        <a:xfrm>
          <a:off x="4138613" y="5305425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Create Description</a:t>
          </a:r>
          <a:r>
            <a:rPr lang="en-US" sz="1400" baseline="0">
              <a:solidFill>
                <a:sysClr val="windowText" lastClr="000000"/>
              </a:solidFill>
            </a:rPr>
            <a:t> of Hazard 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481013</xdr:colOff>
      <xdr:row>32</xdr:row>
      <xdr:rowOff>171450</xdr:rowOff>
    </xdr:from>
    <xdr:to>
      <xdr:col>11</xdr:col>
      <xdr:colOff>128588</xdr:colOff>
      <xdr:row>36</xdr:row>
      <xdr:rowOff>28575</xdr:rowOff>
    </xdr:to>
    <xdr:sp macro="" textlink="">
      <xdr:nvSpPr>
        <xdr:cNvPr id="40" name="Rectangle: Rounded Corners 39">
          <a:extLst>
            <a:ext uri="{FF2B5EF4-FFF2-40B4-BE49-F238E27FC236}">
              <a16:creationId xmlns:a16="http://schemas.microsoft.com/office/drawing/2014/main" id="{D0D06F92-0E0D-4696-ADF9-9E7D561ABC70}"/>
            </a:ext>
          </a:extLst>
        </xdr:cNvPr>
        <xdr:cNvSpPr/>
      </xdr:nvSpPr>
      <xdr:spPr>
        <a:xfrm>
          <a:off x="4138613" y="6267450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Identify</a:t>
          </a:r>
          <a:r>
            <a:rPr lang="en-US" sz="1400" baseline="0">
              <a:solidFill>
                <a:sysClr val="windowText" lastClr="000000"/>
              </a:solidFill>
            </a:rPr>
            <a:t> Hazard Causes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481013</xdr:colOff>
      <xdr:row>7</xdr:row>
      <xdr:rowOff>171450</xdr:rowOff>
    </xdr:from>
    <xdr:to>
      <xdr:col>17</xdr:col>
      <xdr:colOff>128588</xdr:colOff>
      <xdr:row>11</xdr:row>
      <xdr:rowOff>28575</xdr:rowOff>
    </xdr:to>
    <xdr:sp macro="" textlink="">
      <xdr:nvSpPr>
        <xdr:cNvPr id="41" name="Rectangle: Rounded Corners 40">
          <a:extLst>
            <a:ext uri="{FF2B5EF4-FFF2-40B4-BE49-F238E27FC236}">
              <a16:creationId xmlns:a16="http://schemas.microsoft.com/office/drawing/2014/main" id="{4C2C3478-E90C-4561-9679-89EF4686A4F0}"/>
            </a:ext>
          </a:extLst>
        </xdr:cNvPr>
        <xdr:cNvSpPr/>
      </xdr:nvSpPr>
      <xdr:spPr>
        <a:xfrm>
          <a:off x="7796213" y="1504950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Create</a:t>
          </a:r>
          <a:r>
            <a:rPr lang="en-US" sz="1400" baseline="0">
              <a:solidFill>
                <a:sysClr val="windowText" lastClr="000000"/>
              </a:solidFill>
            </a:rPr>
            <a:t> Safety Verification Methods 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481013</xdr:colOff>
      <xdr:row>37</xdr:row>
      <xdr:rowOff>171450</xdr:rowOff>
    </xdr:from>
    <xdr:to>
      <xdr:col>11</xdr:col>
      <xdr:colOff>128588</xdr:colOff>
      <xdr:row>41</xdr:row>
      <xdr:rowOff>28575</xdr:rowOff>
    </xdr:to>
    <xdr:sp macro="" textlink="">
      <xdr:nvSpPr>
        <xdr:cNvPr id="42" name="Rectangle: Rounded Corners 41">
          <a:extLst>
            <a:ext uri="{FF2B5EF4-FFF2-40B4-BE49-F238E27FC236}">
              <a16:creationId xmlns:a16="http://schemas.microsoft.com/office/drawing/2014/main" id="{79B2622B-EB8D-4F71-A043-0E8B2CE2C385}"/>
            </a:ext>
          </a:extLst>
        </xdr:cNvPr>
        <xdr:cNvSpPr/>
      </xdr:nvSpPr>
      <xdr:spPr>
        <a:xfrm>
          <a:off x="4138613" y="7219950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Identify</a:t>
          </a:r>
          <a:r>
            <a:rPr lang="en-US" sz="1400" baseline="0">
              <a:solidFill>
                <a:sysClr val="windowText" lastClr="000000"/>
              </a:solidFill>
            </a:rPr>
            <a:t> Initial Hazard Assessment Code  (RAC) Rating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481013</xdr:colOff>
      <xdr:row>12</xdr:row>
      <xdr:rowOff>171450</xdr:rowOff>
    </xdr:from>
    <xdr:to>
      <xdr:col>17</xdr:col>
      <xdr:colOff>128588</xdr:colOff>
      <xdr:row>16</xdr:row>
      <xdr:rowOff>28575</xdr:rowOff>
    </xdr:to>
    <xdr:sp macro="" textlink="">
      <xdr:nvSpPr>
        <xdr:cNvPr id="46" name="Rectangle: Rounded Corners 45">
          <a:extLst>
            <a:ext uri="{FF2B5EF4-FFF2-40B4-BE49-F238E27FC236}">
              <a16:creationId xmlns:a16="http://schemas.microsoft.com/office/drawing/2014/main" id="{13D50900-25A6-43B5-8BB0-13E92630B693}"/>
            </a:ext>
          </a:extLst>
        </xdr:cNvPr>
        <xdr:cNvSpPr/>
      </xdr:nvSpPr>
      <xdr:spPr>
        <a:xfrm>
          <a:off x="7796213" y="2457450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Record</a:t>
          </a:r>
          <a:r>
            <a:rPr lang="en-US" sz="1400" baseline="0">
              <a:solidFill>
                <a:sysClr val="windowText" lastClr="000000"/>
              </a:solidFill>
            </a:rPr>
            <a:t> Verification Artifacts and Verfication Method Disposition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481013</xdr:colOff>
      <xdr:row>17</xdr:row>
      <xdr:rowOff>171450</xdr:rowOff>
    </xdr:from>
    <xdr:to>
      <xdr:col>17</xdr:col>
      <xdr:colOff>128588</xdr:colOff>
      <xdr:row>21</xdr:row>
      <xdr:rowOff>28575</xdr:rowOff>
    </xdr:to>
    <xdr:sp macro="" textlink="">
      <xdr:nvSpPr>
        <xdr:cNvPr id="47" name="Rectangle: Rounded Corners 46">
          <a:extLst>
            <a:ext uri="{FF2B5EF4-FFF2-40B4-BE49-F238E27FC236}">
              <a16:creationId xmlns:a16="http://schemas.microsoft.com/office/drawing/2014/main" id="{34334569-9924-4D21-B5BA-113FC892CB71}"/>
            </a:ext>
          </a:extLst>
        </xdr:cNvPr>
        <xdr:cNvSpPr/>
      </xdr:nvSpPr>
      <xdr:spPr>
        <a:xfrm>
          <a:off x="7796213" y="3409950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Record</a:t>
          </a:r>
          <a:r>
            <a:rPr lang="en-US" sz="1400" baseline="0">
              <a:solidFill>
                <a:sysClr val="windowText" lastClr="000000"/>
              </a:solidFill>
            </a:rPr>
            <a:t> Estimated and Actual Close Dates 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</xdr:colOff>
      <xdr:row>21</xdr:row>
      <xdr:rowOff>19050</xdr:rowOff>
    </xdr:from>
    <xdr:to>
      <xdr:col>9</xdr:col>
      <xdr:colOff>1</xdr:colOff>
      <xdr:row>22</xdr:row>
      <xdr:rowOff>171450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97EC0BB8-B381-4938-8FF6-DDB23DD8F7E2}"/>
            </a:ext>
          </a:extLst>
        </xdr:cNvPr>
        <xdr:cNvCxnSpPr>
          <a:stCxn id="36" idx="2"/>
          <a:endCxn id="38" idx="0"/>
        </xdr:cNvCxnSpPr>
      </xdr:nvCxnSpPr>
      <xdr:spPr>
        <a:xfrm>
          <a:off x="5486401" y="4019550"/>
          <a:ext cx="0" cy="342900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26</xdr:row>
      <xdr:rowOff>28575</xdr:rowOff>
    </xdr:from>
    <xdr:to>
      <xdr:col>9</xdr:col>
      <xdr:colOff>1</xdr:colOff>
      <xdr:row>27</xdr:row>
      <xdr:rowOff>161925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18D2B52D-4058-458A-9C30-4B5B0F3E0C21}"/>
            </a:ext>
          </a:extLst>
        </xdr:cNvPr>
        <xdr:cNvCxnSpPr>
          <a:stCxn id="38" idx="2"/>
          <a:endCxn id="39" idx="0"/>
        </xdr:cNvCxnSpPr>
      </xdr:nvCxnSpPr>
      <xdr:spPr>
        <a:xfrm>
          <a:off x="5486401" y="4981575"/>
          <a:ext cx="0" cy="323850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31</xdr:row>
      <xdr:rowOff>19050</xdr:rowOff>
    </xdr:from>
    <xdr:to>
      <xdr:col>9</xdr:col>
      <xdr:colOff>1</xdr:colOff>
      <xdr:row>32</xdr:row>
      <xdr:rowOff>171450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5B2BF701-9277-462F-A4AE-8D4502C2BA81}"/>
            </a:ext>
          </a:extLst>
        </xdr:cNvPr>
        <xdr:cNvCxnSpPr>
          <a:stCxn id="39" idx="2"/>
          <a:endCxn id="40" idx="0"/>
        </xdr:cNvCxnSpPr>
      </xdr:nvCxnSpPr>
      <xdr:spPr>
        <a:xfrm>
          <a:off x="5486401" y="5924550"/>
          <a:ext cx="0" cy="342900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36</xdr:row>
      <xdr:rowOff>28575</xdr:rowOff>
    </xdr:from>
    <xdr:to>
      <xdr:col>9</xdr:col>
      <xdr:colOff>1</xdr:colOff>
      <xdr:row>37</xdr:row>
      <xdr:rowOff>171450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F97F27BD-59D7-4F02-BB30-4665D6B0E03B}"/>
            </a:ext>
          </a:extLst>
        </xdr:cNvPr>
        <xdr:cNvCxnSpPr>
          <a:stCxn id="40" idx="2"/>
          <a:endCxn id="42" idx="0"/>
        </xdr:cNvCxnSpPr>
      </xdr:nvCxnSpPr>
      <xdr:spPr>
        <a:xfrm>
          <a:off x="5486401" y="6886575"/>
          <a:ext cx="0" cy="333375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6</xdr:row>
      <xdr:rowOff>19050</xdr:rowOff>
    </xdr:from>
    <xdr:to>
      <xdr:col>15</xdr:col>
      <xdr:colOff>1</xdr:colOff>
      <xdr:row>7</xdr:row>
      <xdr:rowOff>171450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475B2C1E-BFAE-4BE1-B258-02DF44145C5C}"/>
            </a:ext>
          </a:extLst>
        </xdr:cNvPr>
        <xdr:cNvCxnSpPr>
          <a:stCxn id="4" idx="2"/>
          <a:endCxn id="41" idx="0"/>
        </xdr:cNvCxnSpPr>
      </xdr:nvCxnSpPr>
      <xdr:spPr>
        <a:xfrm>
          <a:off x="9144001" y="1162050"/>
          <a:ext cx="0" cy="342900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11</xdr:row>
      <xdr:rowOff>28575</xdr:rowOff>
    </xdr:from>
    <xdr:to>
      <xdr:col>15</xdr:col>
      <xdr:colOff>1</xdr:colOff>
      <xdr:row>12</xdr:row>
      <xdr:rowOff>171450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39442881-AE35-4093-8108-8445C8D5B80C}"/>
            </a:ext>
          </a:extLst>
        </xdr:cNvPr>
        <xdr:cNvCxnSpPr>
          <a:stCxn id="41" idx="2"/>
          <a:endCxn id="46" idx="0"/>
        </xdr:cNvCxnSpPr>
      </xdr:nvCxnSpPr>
      <xdr:spPr>
        <a:xfrm>
          <a:off x="9144001" y="2124075"/>
          <a:ext cx="0" cy="333375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16</xdr:row>
      <xdr:rowOff>28575</xdr:rowOff>
    </xdr:from>
    <xdr:to>
      <xdr:col>15</xdr:col>
      <xdr:colOff>1</xdr:colOff>
      <xdr:row>17</xdr:row>
      <xdr:rowOff>171450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AE38FDCA-04B2-4526-8944-7C3809837EC9}"/>
            </a:ext>
          </a:extLst>
        </xdr:cNvPr>
        <xdr:cNvCxnSpPr>
          <a:stCxn id="46" idx="2"/>
          <a:endCxn id="47" idx="0"/>
        </xdr:cNvCxnSpPr>
      </xdr:nvCxnSpPr>
      <xdr:spPr>
        <a:xfrm>
          <a:off x="9144001" y="3076575"/>
          <a:ext cx="0" cy="333375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128588</xdr:colOff>
      <xdr:row>4</xdr:row>
      <xdr:rowOff>90488</xdr:rowOff>
    </xdr:from>
    <xdr:to>
      <xdr:col>6</xdr:col>
      <xdr:colOff>481013</xdr:colOff>
      <xdr:row>14</xdr:row>
      <xdr:rowOff>109538</xdr:rowOff>
    </xdr:to>
    <xdr:cxnSp macro="">
      <xdr:nvCxnSpPr>
        <xdr:cNvPr id="85" name="Connector: Elbow 84">
          <a:extLst>
            <a:ext uri="{FF2B5EF4-FFF2-40B4-BE49-F238E27FC236}">
              <a16:creationId xmlns:a16="http://schemas.microsoft.com/office/drawing/2014/main" id="{A0AAD0FA-F41C-4B8E-B1D7-4D94049D876D}"/>
            </a:ext>
          </a:extLst>
        </xdr:cNvPr>
        <xdr:cNvCxnSpPr>
          <a:stCxn id="12" idx="3"/>
          <a:endCxn id="3" idx="1"/>
        </xdr:cNvCxnSpPr>
      </xdr:nvCxnSpPr>
      <xdr:spPr>
        <a:xfrm flipV="1">
          <a:off x="3176588" y="852488"/>
          <a:ext cx="962025" cy="1924050"/>
        </a:xfrm>
        <a:prstGeom prst="bentConnector3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128588</xdr:colOff>
      <xdr:row>4</xdr:row>
      <xdr:rowOff>90488</xdr:rowOff>
    </xdr:from>
    <xdr:to>
      <xdr:col>12</xdr:col>
      <xdr:colOff>481013</xdr:colOff>
      <xdr:row>49</xdr:row>
      <xdr:rowOff>109538</xdr:rowOff>
    </xdr:to>
    <xdr:cxnSp macro="">
      <xdr:nvCxnSpPr>
        <xdr:cNvPr id="88" name="Connector: Elbow 87">
          <a:extLst>
            <a:ext uri="{FF2B5EF4-FFF2-40B4-BE49-F238E27FC236}">
              <a16:creationId xmlns:a16="http://schemas.microsoft.com/office/drawing/2014/main" id="{A300AF02-604E-4531-959E-37AB487C0CD1}"/>
            </a:ext>
          </a:extLst>
        </xdr:cNvPr>
        <xdr:cNvCxnSpPr>
          <a:stCxn id="44" idx="3"/>
          <a:endCxn id="4" idx="1"/>
        </xdr:cNvCxnSpPr>
      </xdr:nvCxnSpPr>
      <xdr:spPr>
        <a:xfrm flipV="1">
          <a:off x="6834188" y="852488"/>
          <a:ext cx="962025" cy="8591550"/>
        </a:xfrm>
        <a:prstGeom prst="bentConnector3">
          <a:avLst>
            <a:gd name="adj1" fmla="val 50000"/>
          </a:avLst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481013</xdr:colOff>
      <xdr:row>42</xdr:row>
      <xdr:rowOff>171450</xdr:rowOff>
    </xdr:from>
    <xdr:to>
      <xdr:col>11</xdr:col>
      <xdr:colOff>128588</xdr:colOff>
      <xdr:row>46</xdr:row>
      <xdr:rowOff>28575</xdr:rowOff>
    </xdr:to>
    <xdr:sp macro="" textlink="">
      <xdr:nvSpPr>
        <xdr:cNvPr id="37" name="Rectangle: Rounded Corners 36">
          <a:extLst>
            <a:ext uri="{FF2B5EF4-FFF2-40B4-BE49-F238E27FC236}">
              <a16:creationId xmlns:a16="http://schemas.microsoft.com/office/drawing/2014/main" id="{167F2586-FE92-4A51-8380-45388790014A}"/>
            </a:ext>
          </a:extLst>
        </xdr:cNvPr>
        <xdr:cNvSpPr/>
      </xdr:nvSpPr>
      <xdr:spPr>
        <a:xfrm>
          <a:off x="4138613" y="8172450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Identify</a:t>
          </a:r>
          <a:r>
            <a:rPr lang="en-US" sz="1400" baseline="0">
              <a:solidFill>
                <a:sysClr val="windowText" lastClr="000000"/>
              </a:solidFill>
            </a:rPr>
            <a:t> Hazard Controls 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</xdr:colOff>
      <xdr:row>41</xdr:row>
      <xdr:rowOff>28575</xdr:rowOff>
    </xdr:from>
    <xdr:to>
      <xdr:col>9</xdr:col>
      <xdr:colOff>1</xdr:colOff>
      <xdr:row>42</xdr:row>
      <xdr:rowOff>171450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D785B866-F52B-4B52-B272-DE765CC5CFE7}"/>
            </a:ext>
          </a:extLst>
        </xdr:cNvPr>
        <xdr:cNvCxnSpPr>
          <a:stCxn id="42" idx="2"/>
          <a:endCxn id="37" idx="0"/>
        </xdr:cNvCxnSpPr>
      </xdr:nvCxnSpPr>
      <xdr:spPr>
        <a:xfrm>
          <a:off x="5486401" y="7839075"/>
          <a:ext cx="0" cy="333375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481013</xdr:colOff>
      <xdr:row>47</xdr:row>
      <xdr:rowOff>180975</xdr:rowOff>
    </xdr:from>
    <xdr:to>
      <xdr:col>11</xdr:col>
      <xdr:colOff>128588</xdr:colOff>
      <xdr:row>51</xdr:row>
      <xdr:rowOff>38100</xdr:rowOff>
    </xdr:to>
    <xdr:sp macro="" textlink="">
      <xdr:nvSpPr>
        <xdr:cNvPr id="44" name="Rectangle: Rounded Corners 43">
          <a:extLst>
            <a:ext uri="{FF2B5EF4-FFF2-40B4-BE49-F238E27FC236}">
              <a16:creationId xmlns:a16="http://schemas.microsoft.com/office/drawing/2014/main" id="{C472B333-B52A-48B6-B23F-724CB8604DC4}"/>
            </a:ext>
          </a:extLst>
        </xdr:cNvPr>
        <xdr:cNvSpPr/>
      </xdr:nvSpPr>
      <xdr:spPr>
        <a:xfrm>
          <a:off x="4138613" y="9134475"/>
          <a:ext cx="2695575" cy="619125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Identify</a:t>
          </a:r>
          <a:r>
            <a:rPr lang="en-US" sz="1400" baseline="0">
              <a:solidFill>
                <a:sysClr val="windowText" lastClr="000000"/>
              </a:solidFill>
            </a:rPr>
            <a:t> Final RAC Rating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</xdr:colOff>
      <xdr:row>46</xdr:row>
      <xdr:rowOff>28575</xdr:rowOff>
    </xdr:from>
    <xdr:to>
      <xdr:col>9</xdr:col>
      <xdr:colOff>1</xdr:colOff>
      <xdr:row>47</xdr:row>
      <xdr:rowOff>180975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E81F8166-4D2D-4312-BD97-375E15295D7F}"/>
            </a:ext>
          </a:extLst>
        </xdr:cNvPr>
        <xdr:cNvCxnSpPr>
          <a:stCxn id="37" idx="2"/>
          <a:endCxn id="44" idx="0"/>
        </xdr:cNvCxnSpPr>
      </xdr:nvCxnSpPr>
      <xdr:spPr>
        <a:xfrm>
          <a:off x="5486401" y="8791575"/>
          <a:ext cx="0" cy="342900"/>
        </a:xfrm>
        <a:prstGeom prst="straightConnector1">
          <a:avLst/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428625</xdr:colOff>
      <xdr:row>23</xdr:row>
      <xdr:rowOff>85725</xdr:rowOff>
    </xdr:from>
    <xdr:to>
      <xdr:col>17</xdr:col>
      <xdr:colOff>381000</xdr:colOff>
      <xdr:row>27</xdr:row>
      <xdr:rowOff>114300</xdr:rowOff>
    </xdr:to>
    <xdr:sp macro="" textlink="">
      <xdr:nvSpPr>
        <xdr:cNvPr id="5" name="TextBox 4"/>
        <xdr:cNvSpPr txBox="1"/>
      </xdr:nvSpPr>
      <xdr:spPr>
        <a:xfrm>
          <a:off x="7743825" y="4467225"/>
          <a:ext cx="30003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Flow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chart shows process of hazards identification, cataloging, verification, tracking, and documentation.</a:t>
          </a:r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12</xdr:row>
      <xdr:rowOff>152401</xdr:rowOff>
    </xdr:from>
    <xdr:to>
      <xdr:col>13</xdr:col>
      <xdr:colOff>428625</xdr:colOff>
      <xdr:row>14</xdr:row>
      <xdr:rowOff>133351</xdr:rowOff>
    </xdr:to>
    <xdr:sp macro="" textlink="">
      <xdr:nvSpPr>
        <xdr:cNvPr id="2" name="TextBox 1"/>
        <xdr:cNvSpPr txBox="1"/>
      </xdr:nvSpPr>
      <xdr:spPr>
        <a:xfrm>
          <a:off x="7677150" y="2524126"/>
          <a:ext cx="19335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Sample Hazards Report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6</xdr:row>
      <xdr:rowOff>123825</xdr:rowOff>
    </xdr:from>
    <xdr:to>
      <xdr:col>1</xdr:col>
      <xdr:colOff>3867150</xdr:colOff>
      <xdr:row>8</xdr:row>
      <xdr:rowOff>114300</xdr:rowOff>
    </xdr:to>
    <xdr:sp macro="" textlink="">
      <xdr:nvSpPr>
        <xdr:cNvPr id="2" name="TextBox 1"/>
        <xdr:cNvSpPr txBox="1"/>
      </xdr:nvSpPr>
      <xdr:spPr>
        <a:xfrm>
          <a:off x="2457450" y="1314450"/>
          <a:ext cx="300037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Sample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hazard report tracking matrix.</a:t>
          </a:r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1804148</xdr:colOff>
      <xdr:row>27</xdr:row>
      <xdr:rowOff>67236</xdr:rowOff>
    </xdr:from>
    <xdr:to>
      <xdr:col>4</xdr:col>
      <xdr:colOff>4280648</xdr:colOff>
      <xdr:row>29</xdr:row>
      <xdr:rowOff>78441</xdr:rowOff>
    </xdr:to>
    <xdr:sp macro="" textlink="">
      <xdr:nvSpPr>
        <xdr:cNvPr id="5" name="TextBox 4"/>
        <xdr:cNvSpPr txBox="1"/>
      </xdr:nvSpPr>
      <xdr:spPr>
        <a:xfrm>
          <a:off x="4594413" y="5334001"/>
          <a:ext cx="2476500" cy="3922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Sample hazard report summary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fbfile0\30swse\Users\e392990\Documents\My%20Received%20Files\Hazard%20Report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Info"/>
      <sheetName val="Hazard Info"/>
      <sheetName val="Hazard Cause Info"/>
      <sheetName val="Hazard Report"/>
      <sheetName val="Subsystem List"/>
      <sheetName val="Hazard Groups"/>
      <sheetName val="Hazard Category"/>
      <sheetName val="Status"/>
      <sheetName val="HRInformation"/>
    </sheetNames>
    <sheetDataSet>
      <sheetData sheetId="0"/>
      <sheetData sheetId="1">
        <row r="1">
          <cell r="B1" t="str">
            <v>Hazard Report Number</v>
          </cell>
          <cell r="C1" t="str">
            <v>Hazard Title</v>
          </cell>
          <cell r="D1" t="str">
            <v>Subsystem</v>
          </cell>
          <cell r="E1" t="str">
            <v>Hazard Group</v>
          </cell>
          <cell r="F1" t="str">
            <v>Date:</v>
          </cell>
          <cell r="G1" t="str">
            <v>Hazard Category</v>
          </cell>
          <cell r="H1" t="str">
            <v>Hazard Description</v>
          </cell>
        </row>
        <row r="2">
          <cell r="B2" t="str">
            <v>HR-GRAIL-01</v>
          </cell>
          <cell r="C2" t="str">
            <v>Testing</v>
          </cell>
          <cell r="D2" t="str">
            <v>Structures &amp; Mechanisms</v>
          </cell>
          <cell r="E2" t="str">
            <v>Fire, Illness</v>
          </cell>
          <cell r="F2">
            <v>40498</v>
          </cell>
          <cell r="G2" t="str">
            <v>Critical</v>
          </cell>
          <cell r="H2" t="str">
            <v>The description of the hazard goes here.</v>
          </cell>
        </row>
        <row r="3">
          <cell r="B3" t="str">
            <v>HR-GRAIL-02</v>
          </cell>
          <cell r="C3" t="str">
            <v>2nd Test</v>
          </cell>
          <cell r="D3" t="str">
            <v>Propulsion</v>
          </cell>
          <cell r="E3" t="str">
            <v>Electrical, Fire, Explosion, Noise</v>
          </cell>
          <cell r="F3">
            <v>40498</v>
          </cell>
          <cell r="G3" t="str">
            <v>Catastrophic, Critical</v>
          </cell>
          <cell r="H3" t="str">
            <v>Put the description of the hazard in this space.</v>
          </cell>
        </row>
        <row r="4">
          <cell r="B4" t="str">
            <v>HR-GRAIL-03</v>
          </cell>
        </row>
        <row r="5">
          <cell r="B5" t="str">
            <v>HR-GRAIL-03</v>
          </cell>
          <cell r="C5" t="str">
            <v>Test</v>
          </cell>
          <cell r="D5" t="str">
            <v>adsf</v>
          </cell>
          <cell r="E5" t="str">
            <v>adf</v>
          </cell>
          <cell r="F5">
            <v>41127</v>
          </cell>
          <cell r="G5" t="str">
            <v>asdf</v>
          </cell>
          <cell r="H5" t="str">
            <v>I want to see if this works</v>
          </cell>
        </row>
        <row r="6">
          <cell r="B6" t="str">
            <v>HR-GRAIL-04</v>
          </cell>
          <cell r="C6" t="str">
            <v>Test1</v>
          </cell>
          <cell r="D6" t="str">
            <v>as;dlkfj</v>
          </cell>
          <cell r="E6" t="str">
            <v>;lkaj</v>
          </cell>
          <cell r="F6">
            <v>41102</v>
          </cell>
          <cell r="G6" t="str">
            <v>asdjf</v>
          </cell>
          <cell r="H6" t="str">
            <v>aj;lksdjf;kl</v>
          </cell>
        </row>
        <row r="7">
          <cell r="D7" t="str">
            <v>ds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Electrical Power</v>
          </cell>
          <cell r="C2" t="str">
            <v>Acceleration</v>
          </cell>
          <cell r="D2" t="str">
            <v>Any mass that undergoes a change in speed or direction with enough force to damage equipment or personnel.  This includes acceleration due to gravity.</v>
          </cell>
        </row>
        <row r="3">
          <cell r="A3" t="str">
            <v>C&amp;DH</v>
          </cell>
          <cell r="C3" t="str">
            <v>Asphyxiation</v>
          </cell>
          <cell r="D3" t="str">
            <v>Any condition capable or displacing the oxygen content in air below 19.5%.</v>
          </cell>
        </row>
        <row r="4">
          <cell r="A4" t="str">
            <v>Telecommunication</v>
          </cell>
          <cell r="C4" t="str">
            <v>Contamination</v>
          </cell>
          <cell r="D4" t="str">
            <v>Release of gas, vapor, fluid, or particulate matter that is detrimental to personnel or spacecraft.</v>
          </cell>
        </row>
        <row r="5">
          <cell r="A5" t="str">
            <v>Structures &amp; Mechanisms</v>
          </cell>
          <cell r="C5" t="str">
            <v>Corrosion</v>
          </cell>
          <cell r="D5" t="str">
            <v>Any condition capable of causing corrosion and degradation to the equipment, spacecraft, or personnel.</v>
          </cell>
        </row>
        <row r="6">
          <cell r="A6" t="str">
            <v>Thermal</v>
          </cell>
          <cell r="C6" t="str">
            <v>Electrical</v>
          </cell>
          <cell r="D6" t="str">
            <v>Exposure to any “live” electrical circuit causing shock, burn, or ignition of combustibles, and electrostatic discharge.</v>
          </cell>
        </row>
        <row r="7">
          <cell r="A7" t="str">
            <v>Propulsion</v>
          </cell>
          <cell r="C7" t="str">
            <v>Fire</v>
          </cell>
          <cell r="D7" t="str">
            <v>Initiation of flammable material.</v>
          </cell>
        </row>
        <row r="8">
          <cell r="A8" t="str">
            <v>Attitude Control</v>
          </cell>
          <cell r="C8" t="str">
            <v>Explosion</v>
          </cell>
          <cell r="D8" t="str">
            <v>Initiation of explosive material.</v>
          </cell>
        </row>
        <row r="9">
          <cell r="A9" t="str">
            <v>Harness</v>
          </cell>
          <cell r="C9" t="str">
            <v>Impact</v>
          </cell>
          <cell r="D9" t="str">
            <v>Contact with an object with enough force to cause damage or injury.</v>
          </cell>
        </row>
        <row r="10">
          <cell r="C10" t="str">
            <v>Injury</v>
          </cell>
          <cell r="D10" t="str">
            <v>Any condition that causes injury to the personnel.</v>
          </cell>
        </row>
        <row r="11">
          <cell r="C11" t="str">
            <v>Illness</v>
          </cell>
          <cell r="D11" t="str">
            <v>Any condition that causes illness to the personnel.</v>
          </cell>
        </row>
        <row r="12">
          <cell r="C12" t="str">
            <v>Noise</v>
          </cell>
          <cell r="D12" t="str">
            <v>Personnel exposure to noise that can cause an involuntary reaction, interference with communications, or damage to hearing.</v>
          </cell>
        </row>
        <row r="13">
          <cell r="C13" t="str">
            <v>Pressure</v>
          </cell>
          <cell r="D13" t="str">
            <v>Over-pressurization or container rupture causing whipping, fragments, or blast material.</v>
          </cell>
        </row>
        <row r="14">
          <cell r="C14" t="str">
            <v>Ionizing Radiation</v>
          </cell>
          <cell r="D14" t="str">
            <v>Exposure to radioactive material harmful to personnel.</v>
          </cell>
        </row>
        <row r="15">
          <cell r="C15" t="str">
            <v>Non-Ionizing Radiation</v>
          </cell>
          <cell r="D15" t="str">
            <v>Exposure of personnel and equipment to radio frequency sources, laser, and ultra violet, infrared, or intense visible light.</v>
          </cell>
        </row>
        <row r="16">
          <cell r="C16" t="str">
            <v>Temperature</v>
          </cell>
          <cell r="D16" t="str">
            <v>Departure above or below normal temperatures that can cause skin burns,    structural degradation, or equipment malfunction.</v>
          </cell>
        </row>
        <row r="17">
          <cell r="C17" t="str">
            <v>Toxic</v>
          </cell>
          <cell r="D17" t="str">
            <v>Materials that pose hazards of health effects, fires and explosions, or reactivity.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Normal="100" workbookViewId="0">
      <selection activeCell="Q32" sqref="Q3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7" workbookViewId="0">
      <selection activeCell="K6" sqref="K6"/>
    </sheetView>
  </sheetViews>
  <sheetFormatPr defaultRowHeight="15" x14ac:dyDescent="0.25"/>
  <cols>
    <col min="6" max="6" width="16.7109375" customWidth="1"/>
    <col min="10" max="10" width="20.42578125" customWidth="1"/>
    <col min="15" max="15" width="10.140625" bestFit="1" customWidth="1"/>
    <col min="16" max="16" width="18.140625" bestFit="1" customWidth="1"/>
  </cols>
  <sheetData>
    <row r="1" spans="1:16" ht="15.75" x14ac:dyDescent="0.25">
      <c r="A1" s="77" t="s">
        <v>46</v>
      </c>
      <c r="B1" s="77"/>
      <c r="C1" s="77"/>
      <c r="D1" s="77"/>
      <c r="E1" s="77"/>
      <c r="F1" s="49" t="s">
        <v>98</v>
      </c>
      <c r="G1" s="50"/>
      <c r="H1" s="51"/>
      <c r="I1" s="51"/>
      <c r="J1" s="52"/>
      <c r="P1" s="18"/>
    </row>
    <row r="2" spans="1:16" ht="15.75" x14ac:dyDescent="0.25">
      <c r="A2" s="78"/>
      <c r="B2" s="78"/>
      <c r="C2" s="78"/>
      <c r="D2" s="78"/>
      <c r="E2" s="78"/>
      <c r="F2" s="53" t="s">
        <v>99</v>
      </c>
      <c r="G2" s="54"/>
      <c r="H2" s="55"/>
      <c r="I2" s="55"/>
      <c r="J2" s="56"/>
    </row>
    <row r="3" spans="1:16" ht="15.75" x14ac:dyDescent="0.25">
      <c r="A3" s="49" t="s">
        <v>29</v>
      </c>
      <c r="B3" s="50"/>
      <c r="C3" s="50"/>
      <c r="D3" s="50"/>
      <c r="E3" s="57"/>
      <c r="F3" s="49" t="s">
        <v>30</v>
      </c>
      <c r="G3" s="50"/>
      <c r="H3" s="50"/>
      <c r="I3" s="57"/>
      <c r="J3" s="19" t="s">
        <v>31</v>
      </c>
    </row>
    <row r="4" spans="1:16" ht="15.75" x14ac:dyDescent="0.25">
      <c r="A4" s="58"/>
      <c r="B4" s="55"/>
      <c r="C4" s="55"/>
      <c r="D4" s="55"/>
      <c r="E4" s="56"/>
      <c r="F4" s="58"/>
      <c r="G4" s="55"/>
      <c r="H4" s="55"/>
      <c r="I4" s="56"/>
      <c r="J4" s="26"/>
    </row>
    <row r="5" spans="1:16" ht="15.75" x14ac:dyDescent="0.25">
      <c r="A5" s="49" t="s">
        <v>32</v>
      </c>
      <c r="B5" s="50"/>
      <c r="C5" s="50"/>
      <c r="D5" s="50"/>
      <c r="E5" s="57"/>
      <c r="F5" s="49" t="s">
        <v>33</v>
      </c>
      <c r="G5" s="50"/>
      <c r="H5" s="50"/>
      <c r="I5" s="50"/>
      <c r="J5" s="57"/>
    </row>
    <row r="6" spans="1:16" ht="15" customHeight="1" x14ac:dyDescent="0.25">
      <c r="A6" s="41"/>
      <c r="B6" s="42"/>
      <c r="C6" s="42"/>
      <c r="D6" s="42"/>
      <c r="E6" s="42"/>
      <c r="F6" s="43" t="s">
        <v>48</v>
      </c>
      <c r="G6" s="44"/>
      <c r="H6" s="44"/>
      <c r="I6" s="44"/>
      <c r="J6" s="45"/>
    </row>
    <row r="7" spans="1:16" ht="15" customHeight="1" x14ac:dyDescent="0.25">
      <c r="A7" s="41"/>
      <c r="B7" s="42"/>
      <c r="C7" s="42"/>
      <c r="D7" s="42"/>
      <c r="E7" s="42"/>
      <c r="F7" s="46"/>
      <c r="G7" s="47"/>
      <c r="H7" s="47"/>
      <c r="I7" s="47"/>
      <c r="J7" s="48"/>
    </row>
    <row r="8" spans="1:16" ht="15.75" x14ac:dyDescent="0.25">
      <c r="A8" s="49" t="s">
        <v>34</v>
      </c>
      <c r="B8" s="50"/>
      <c r="C8" s="50"/>
      <c r="D8" s="50"/>
      <c r="E8" s="50"/>
      <c r="F8" s="90"/>
      <c r="G8" s="90"/>
      <c r="H8" s="90"/>
      <c r="I8" s="90"/>
      <c r="J8" s="91"/>
    </row>
    <row r="9" spans="1:16" ht="15.75" customHeight="1" x14ac:dyDescent="0.25">
      <c r="A9" s="71"/>
      <c r="B9" s="72"/>
      <c r="C9" s="72"/>
      <c r="D9" s="72"/>
      <c r="E9" s="72"/>
      <c r="F9" s="72"/>
      <c r="G9" s="72"/>
      <c r="H9" s="72"/>
      <c r="I9" s="72"/>
      <c r="J9" s="73"/>
    </row>
    <row r="10" spans="1:16" ht="15.75" customHeight="1" x14ac:dyDescent="0.25">
      <c r="A10" s="74"/>
      <c r="B10" s="75"/>
      <c r="C10" s="75"/>
      <c r="D10" s="75"/>
      <c r="E10" s="75"/>
      <c r="F10" s="75"/>
      <c r="G10" s="75"/>
      <c r="H10" s="75"/>
      <c r="I10" s="75"/>
      <c r="J10" s="76"/>
    </row>
    <row r="11" spans="1:16" ht="15.75" x14ac:dyDescent="0.25">
      <c r="A11" s="49" t="s">
        <v>35</v>
      </c>
      <c r="B11" s="50"/>
      <c r="C11" s="50"/>
      <c r="D11" s="50"/>
      <c r="E11" s="50"/>
      <c r="F11" s="50"/>
      <c r="G11" s="50"/>
      <c r="H11" s="50"/>
      <c r="I11" s="50"/>
      <c r="J11" s="57"/>
    </row>
    <row r="12" spans="1:16" x14ac:dyDescent="0.25">
      <c r="A12" s="84"/>
      <c r="B12" s="85"/>
      <c r="C12" s="85"/>
      <c r="D12" s="85"/>
      <c r="E12" s="85"/>
      <c r="F12" s="85"/>
      <c r="G12" s="85"/>
      <c r="H12" s="85"/>
      <c r="I12" s="85"/>
      <c r="J12" s="86"/>
    </row>
    <row r="13" spans="1:16" x14ac:dyDescent="0.25">
      <c r="A13" s="84"/>
      <c r="B13" s="85"/>
      <c r="C13" s="85"/>
      <c r="D13" s="85"/>
      <c r="E13" s="85"/>
      <c r="F13" s="85"/>
      <c r="G13" s="85"/>
      <c r="H13" s="85"/>
      <c r="I13" s="85"/>
      <c r="J13" s="86"/>
    </row>
    <row r="14" spans="1:16" x14ac:dyDescent="0.25">
      <c r="A14" s="84"/>
      <c r="B14" s="85"/>
      <c r="C14" s="85"/>
      <c r="D14" s="85"/>
      <c r="E14" s="85"/>
      <c r="F14" s="85"/>
      <c r="G14" s="85"/>
      <c r="H14" s="85"/>
      <c r="I14" s="85"/>
      <c r="J14" s="86"/>
    </row>
    <row r="15" spans="1:16" x14ac:dyDescent="0.25">
      <c r="A15" s="84"/>
      <c r="B15" s="85"/>
      <c r="C15" s="85"/>
      <c r="D15" s="85"/>
      <c r="E15" s="85"/>
      <c r="F15" s="85"/>
      <c r="G15" s="85"/>
      <c r="H15" s="85"/>
      <c r="I15" s="85"/>
      <c r="J15" s="86"/>
    </row>
    <row r="16" spans="1:16" x14ac:dyDescent="0.25">
      <c r="A16" s="84"/>
      <c r="B16" s="85"/>
      <c r="C16" s="85"/>
      <c r="D16" s="85"/>
      <c r="E16" s="85"/>
      <c r="F16" s="85"/>
      <c r="G16" s="85"/>
      <c r="H16" s="85"/>
      <c r="I16" s="85"/>
      <c r="J16" s="86"/>
    </row>
    <row r="17" spans="1:10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89"/>
    </row>
    <row r="18" spans="1:10" ht="15.75" x14ac:dyDescent="0.25">
      <c r="A18" s="49" t="s">
        <v>36</v>
      </c>
      <c r="B18" s="50"/>
      <c r="C18" s="50"/>
      <c r="D18" s="50"/>
      <c r="E18" s="50"/>
      <c r="F18" s="50"/>
      <c r="G18" s="50"/>
      <c r="H18" s="50"/>
      <c r="I18" s="50"/>
      <c r="J18" s="57"/>
    </row>
    <row r="19" spans="1:10" ht="15.75" x14ac:dyDescent="0.25">
      <c r="A19" s="20">
        <v>1</v>
      </c>
      <c r="B19" s="63"/>
      <c r="C19" s="63"/>
      <c r="D19" s="63"/>
      <c r="E19" s="63"/>
      <c r="F19" s="63"/>
      <c r="G19" s="63"/>
      <c r="H19" s="63"/>
      <c r="I19" s="63"/>
      <c r="J19" s="64"/>
    </row>
    <row r="20" spans="1:10" ht="15.75" x14ac:dyDescent="0.25">
      <c r="A20" s="20">
        <v>2</v>
      </c>
      <c r="B20" s="63"/>
      <c r="C20" s="63"/>
      <c r="D20" s="63"/>
      <c r="E20" s="63"/>
      <c r="F20" s="63"/>
      <c r="G20" s="63"/>
      <c r="H20" s="63"/>
      <c r="I20" s="63"/>
      <c r="J20" s="64"/>
    </row>
    <row r="21" spans="1:10" ht="15.75" x14ac:dyDescent="0.25">
      <c r="A21" s="20">
        <v>3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0" ht="15.75" x14ac:dyDescent="0.25">
      <c r="A22" s="49" t="s">
        <v>37</v>
      </c>
      <c r="B22" s="50"/>
      <c r="C22" s="50"/>
      <c r="D22" s="50"/>
      <c r="E22" s="50"/>
      <c r="F22" s="50"/>
      <c r="G22" s="50"/>
      <c r="H22" s="50"/>
      <c r="I22" s="50"/>
      <c r="J22" s="57"/>
    </row>
    <row r="23" spans="1:10" ht="15.75" x14ac:dyDescent="0.25">
      <c r="A23" s="21">
        <v>1.1000000000000001</v>
      </c>
      <c r="B23" s="63"/>
      <c r="C23" s="82"/>
      <c r="D23" s="82"/>
      <c r="E23" s="82"/>
      <c r="F23" s="82"/>
      <c r="G23" s="82"/>
      <c r="H23" s="82"/>
      <c r="I23" s="82"/>
      <c r="J23" s="83"/>
    </row>
    <row r="24" spans="1:10" ht="15.75" x14ac:dyDescent="0.25">
      <c r="A24" s="21">
        <v>2.1</v>
      </c>
      <c r="B24" s="63"/>
      <c r="C24" s="82"/>
      <c r="D24" s="82"/>
      <c r="E24" s="82"/>
      <c r="F24" s="82"/>
      <c r="G24" s="82"/>
      <c r="H24" s="82"/>
      <c r="I24" s="82"/>
      <c r="J24" s="83"/>
    </row>
    <row r="25" spans="1:10" ht="15.75" x14ac:dyDescent="0.25">
      <c r="A25" s="21">
        <v>3.1</v>
      </c>
      <c r="B25" s="63"/>
      <c r="C25" s="82"/>
      <c r="D25" s="82"/>
      <c r="E25" s="82"/>
      <c r="F25" s="82"/>
      <c r="G25" s="82"/>
      <c r="H25" s="82"/>
      <c r="I25" s="82"/>
      <c r="J25" s="83"/>
    </row>
    <row r="26" spans="1:10" ht="15.75" x14ac:dyDescent="0.25">
      <c r="A26" s="49" t="s">
        <v>38</v>
      </c>
      <c r="B26" s="50"/>
      <c r="C26" s="50"/>
      <c r="D26" s="50"/>
      <c r="E26" s="50"/>
      <c r="F26" s="50"/>
      <c r="G26" s="50"/>
      <c r="H26" s="50"/>
      <c r="I26" s="50"/>
      <c r="J26" s="57"/>
    </row>
    <row r="27" spans="1:10" ht="15.75" x14ac:dyDescent="0.25">
      <c r="A27" s="22" t="s">
        <v>39</v>
      </c>
      <c r="B27" s="63"/>
      <c r="C27" s="63"/>
      <c r="D27" s="63"/>
      <c r="E27" s="63"/>
      <c r="F27" s="63"/>
      <c r="G27" s="63"/>
      <c r="H27" s="63"/>
      <c r="I27" s="63"/>
      <c r="J27" s="64"/>
    </row>
    <row r="28" spans="1:10" ht="15.75" x14ac:dyDescent="0.25">
      <c r="A28" s="22" t="s">
        <v>40</v>
      </c>
      <c r="B28" s="63"/>
      <c r="C28" s="63"/>
      <c r="D28" s="63"/>
      <c r="E28" s="63"/>
      <c r="F28" s="63"/>
      <c r="G28" s="63"/>
      <c r="H28" s="63"/>
      <c r="I28" s="63"/>
      <c r="J28" s="64"/>
    </row>
    <row r="29" spans="1:10" ht="15.75" x14ac:dyDescent="0.25">
      <c r="A29" s="22" t="s">
        <v>41</v>
      </c>
      <c r="B29" s="63"/>
      <c r="C29" s="63"/>
      <c r="D29" s="63"/>
      <c r="E29" s="63"/>
      <c r="F29" s="63"/>
      <c r="G29" s="63"/>
      <c r="H29" s="63"/>
      <c r="I29" s="63"/>
      <c r="J29" s="64"/>
    </row>
    <row r="30" spans="1:10" ht="15.75" x14ac:dyDescent="0.25">
      <c r="A30" s="49" t="s">
        <v>42</v>
      </c>
      <c r="B30" s="50"/>
      <c r="C30" s="50"/>
      <c r="D30" s="50"/>
      <c r="E30" s="50"/>
      <c r="F30" s="50"/>
      <c r="G30" s="50"/>
      <c r="H30" s="50"/>
      <c r="I30" s="50"/>
      <c r="J30" s="57"/>
    </row>
    <row r="31" spans="1:10" ht="15.75" x14ac:dyDescent="0.25">
      <c r="A31" s="79"/>
      <c r="B31" s="80"/>
      <c r="C31" s="80"/>
      <c r="D31" s="80"/>
      <c r="E31" s="80"/>
      <c r="F31" s="80"/>
      <c r="G31" s="80"/>
      <c r="H31" s="80"/>
      <c r="I31" s="80"/>
      <c r="J31" s="81"/>
    </row>
    <row r="32" spans="1:10" ht="15.75" x14ac:dyDescent="0.25">
      <c r="A32" s="59" t="s">
        <v>12</v>
      </c>
      <c r="B32" s="60"/>
      <c r="C32" s="27" t="s">
        <v>43</v>
      </c>
      <c r="D32" s="59" t="s">
        <v>44</v>
      </c>
      <c r="E32" s="61"/>
      <c r="F32" s="60"/>
      <c r="G32" s="27" t="s">
        <v>3</v>
      </c>
      <c r="H32" s="62" t="s">
        <v>45</v>
      </c>
      <c r="I32" s="62"/>
      <c r="J32" s="62"/>
    </row>
    <row r="33" spans="1:10" ht="15.75" x14ac:dyDescent="0.25">
      <c r="A33" s="68" t="s">
        <v>47</v>
      </c>
      <c r="B33" s="68"/>
      <c r="C33" s="28" t="s">
        <v>39</v>
      </c>
      <c r="D33" s="69"/>
      <c r="E33" s="69"/>
      <c r="F33" s="69"/>
      <c r="G33" s="29"/>
      <c r="H33" s="69"/>
      <c r="I33" s="69"/>
      <c r="J33" s="70"/>
    </row>
    <row r="34" spans="1:10" ht="15.75" customHeight="1" x14ac:dyDescent="0.25">
      <c r="A34" s="68" t="s">
        <v>47</v>
      </c>
      <c r="B34" s="68"/>
      <c r="C34" s="28" t="s">
        <v>40</v>
      </c>
      <c r="D34" s="69"/>
      <c r="E34" s="69"/>
      <c r="F34" s="69"/>
      <c r="G34" s="29"/>
      <c r="H34" s="69"/>
      <c r="I34" s="69"/>
      <c r="J34" s="70"/>
    </row>
    <row r="35" spans="1:10" ht="15.75" customHeight="1" x14ac:dyDescent="0.25">
      <c r="A35" s="65" t="s">
        <v>47</v>
      </c>
      <c r="B35" s="65"/>
      <c r="C35" s="30" t="s">
        <v>41</v>
      </c>
      <c r="D35" s="66"/>
      <c r="E35" s="66"/>
      <c r="F35" s="66"/>
      <c r="G35" s="23"/>
      <c r="H35" s="66"/>
      <c r="I35" s="66"/>
      <c r="J35" s="67"/>
    </row>
    <row r="36" spans="1:10" ht="15.75" x14ac:dyDescent="0.25">
      <c r="A36" s="24"/>
      <c r="B36" s="24"/>
      <c r="C36" s="25"/>
      <c r="D36" s="25"/>
      <c r="E36" s="25"/>
      <c r="F36" s="25"/>
      <c r="G36" s="25"/>
      <c r="H36" s="25"/>
      <c r="I36" s="25"/>
      <c r="J36" s="25"/>
    </row>
  </sheetData>
  <mergeCells count="44">
    <mergeCell ref="A9:J10"/>
    <mergeCell ref="A1:E1"/>
    <mergeCell ref="A2:E2"/>
    <mergeCell ref="A31:J31"/>
    <mergeCell ref="A30:J30"/>
    <mergeCell ref="B20:J20"/>
    <mergeCell ref="B21:J21"/>
    <mergeCell ref="A22:J22"/>
    <mergeCell ref="B23:J23"/>
    <mergeCell ref="B24:J24"/>
    <mergeCell ref="B25:J25"/>
    <mergeCell ref="A11:J11"/>
    <mergeCell ref="A12:J17"/>
    <mergeCell ref="A18:J18"/>
    <mergeCell ref="B19:J19"/>
    <mergeCell ref="A8:J8"/>
    <mergeCell ref="A35:B35"/>
    <mergeCell ref="D35:F35"/>
    <mergeCell ref="H35:J35"/>
    <mergeCell ref="A33:B33"/>
    <mergeCell ref="D33:F33"/>
    <mergeCell ref="H33:J33"/>
    <mergeCell ref="A34:B34"/>
    <mergeCell ref="D34:F34"/>
    <mergeCell ref="H34:J34"/>
    <mergeCell ref="A32:B32"/>
    <mergeCell ref="D32:F32"/>
    <mergeCell ref="H32:J32"/>
    <mergeCell ref="A26:J26"/>
    <mergeCell ref="B27:J27"/>
    <mergeCell ref="B28:J28"/>
    <mergeCell ref="B29:J29"/>
    <mergeCell ref="A6:E7"/>
    <mergeCell ref="F6:J7"/>
    <mergeCell ref="F1:G1"/>
    <mergeCell ref="H1:J1"/>
    <mergeCell ref="F2:G2"/>
    <mergeCell ref="H2:J2"/>
    <mergeCell ref="A3:E3"/>
    <mergeCell ref="F3:I3"/>
    <mergeCell ref="A4:E4"/>
    <mergeCell ref="F4:I4"/>
    <mergeCell ref="A5:E5"/>
    <mergeCell ref="F5:J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120" zoomScaleNormal="120" workbookViewId="0">
      <selection activeCell="A12" sqref="A12"/>
    </sheetView>
  </sheetViews>
  <sheetFormatPr defaultColWidth="70.7109375" defaultRowHeight="15" x14ac:dyDescent="0.25"/>
  <cols>
    <col min="1" max="1" width="37.28515625" style="31" customWidth="1"/>
    <col min="2" max="2" width="28" style="31" customWidth="1"/>
    <col min="3" max="3" width="29.42578125" style="31" customWidth="1"/>
    <col min="4" max="4" width="30.85546875" style="31" customWidth="1"/>
    <col min="5" max="5" width="32.5703125" style="31" customWidth="1"/>
    <col min="6" max="16384" width="70.7109375" style="31"/>
  </cols>
  <sheetData>
    <row r="1" spans="1:5" x14ac:dyDescent="0.25">
      <c r="A1" s="32" t="s">
        <v>12</v>
      </c>
      <c r="B1" s="33" t="s">
        <v>49</v>
      </c>
      <c r="C1" s="33" t="s">
        <v>52</v>
      </c>
      <c r="D1" s="33" t="s">
        <v>53</v>
      </c>
      <c r="E1" s="33" t="s">
        <v>54</v>
      </c>
    </row>
    <row r="2" spans="1:5" ht="36" x14ac:dyDescent="0.25">
      <c r="A2" s="34" t="s">
        <v>56</v>
      </c>
      <c r="B2" s="35" t="s">
        <v>55</v>
      </c>
      <c r="C2" s="35" t="s">
        <v>14</v>
      </c>
      <c r="D2" s="35" t="s">
        <v>51</v>
      </c>
      <c r="E2" s="35" t="s">
        <v>50</v>
      </c>
    </row>
    <row r="3" spans="1:5" x14ac:dyDescent="0.25">
      <c r="A3" s="34" t="s">
        <v>57</v>
      </c>
      <c r="B3" s="35" t="s">
        <v>58</v>
      </c>
      <c r="C3" s="35" t="s">
        <v>59</v>
      </c>
      <c r="D3" s="35" t="s">
        <v>59</v>
      </c>
      <c r="E3" s="35" t="s">
        <v>60</v>
      </c>
    </row>
    <row r="4" spans="1:5" x14ac:dyDescent="0.25">
      <c r="A4" s="34" t="s">
        <v>3</v>
      </c>
      <c r="B4" s="35" t="s">
        <v>0</v>
      </c>
      <c r="C4" s="35" t="s">
        <v>0</v>
      </c>
      <c r="D4" s="35" t="s">
        <v>0</v>
      </c>
      <c r="E4" s="35" t="s">
        <v>0</v>
      </c>
    </row>
    <row r="5" spans="1:5" x14ac:dyDescent="0.25">
      <c r="A5" s="34" t="s">
        <v>61</v>
      </c>
      <c r="B5" s="36">
        <v>43902</v>
      </c>
      <c r="C5" s="36">
        <v>43870</v>
      </c>
      <c r="D5" s="36">
        <v>43870</v>
      </c>
      <c r="E5" s="36">
        <v>43870</v>
      </c>
    </row>
    <row r="6" spans="1:5" x14ac:dyDescent="0.25">
      <c r="A6" s="34" t="s">
        <v>62</v>
      </c>
      <c r="B6" s="35"/>
      <c r="C6" s="35"/>
      <c r="D6" s="35"/>
      <c r="E6" s="35"/>
    </row>
    <row r="7" spans="1:5" x14ac:dyDescent="0.25">
      <c r="A7" s="34" t="s">
        <v>63</v>
      </c>
      <c r="B7" s="35" t="s">
        <v>64</v>
      </c>
      <c r="C7" s="35" t="s">
        <v>65</v>
      </c>
      <c r="D7" s="35" t="s">
        <v>65</v>
      </c>
      <c r="E7" s="35" t="s">
        <v>65</v>
      </c>
    </row>
    <row r="8" spans="1:5" ht="36" x14ac:dyDescent="0.25">
      <c r="A8" s="34" t="s">
        <v>66</v>
      </c>
      <c r="B8" s="37" t="s">
        <v>67</v>
      </c>
      <c r="C8" s="37" t="s">
        <v>68</v>
      </c>
      <c r="D8" s="37" t="s">
        <v>69</v>
      </c>
      <c r="E8" s="37" t="s">
        <v>70</v>
      </c>
    </row>
    <row r="9" spans="1:5" x14ac:dyDescent="0.25">
      <c r="A9" s="34" t="s">
        <v>71</v>
      </c>
      <c r="B9" s="35">
        <v>3</v>
      </c>
      <c r="C9" s="35">
        <v>3</v>
      </c>
      <c r="D9" s="35">
        <v>3</v>
      </c>
      <c r="E9" s="35">
        <v>3</v>
      </c>
    </row>
    <row r="10" spans="1:5" x14ac:dyDescent="0.25">
      <c r="A10" s="34" t="s">
        <v>72</v>
      </c>
      <c r="B10" s="35" t="s">
        <v>73</v>
      </c>
      <c r="C10" s="35" t="s">
        <v>73</v>
      </c>
      <c r="D10" s="35" t="s">
        <v>73</v>
      </c>
      <c r="E10" s="35" t="s">
        <v>73</v>
      </c>
    </row>
    <row r="11" spans="1:5" x14ac:dyDescent="0.25">
      <c r="A11" s="34" t="s">
        <v>74</v>
      </c>
      <c r="B11" s="35">
        <v>1</v>
      </c>
      <c r="C11" s="35">
        <v>1</v>
      </c>
      <c r="D11" s="35">
        <v>1</v>
      </c>
      <c r="E11" s="35">
        <v>1</v>
      </c>
    </row>
    <row r="12" spans="1:5" x14ac:dyDescent="0.25">
      <c r="A12" s="34" t="s">
        <v>75</v>
      </c>
      <c r="B12" s="35" t="s">
        <v>76</v>
      </c>
      <c r="C12" s="35" t="s">
        <v>76</v>
      </c>
      <c r="D12" s="35" t="s">
        <v>76</v>
      </c>
      <c r="E12" s="35" t="s">
        <v>76</v>
      </c>
    </row>
    <row r="13" spans="1:5" ht="48" x14ac:dyDescent="0.25">
      <c r="A13" s="34" t="s">
        <v>77</v>
      </c>
      <c r="B13" s="37" t="s">
        <v>78</v>
      </c>
      <c r="C13" s="37" t="s">
        <v>79</v>
      </c>
      <c r="D13" s="37" t="s">
        <v>80</v>
      </c>
      <c r="E13" s="37" t="s">
        <v>81</v>
      </c>
    </row>
    <row r="14" spans="1:5" ht="36" x14ac:dyDescent="0.25">
      <c r="A14" s="34" t="s">
        <v>82</v>
      </c>
      <c r="B14" s="35" t="s">
        <v>83</v>
      </c>
      <c r="C14" s="35" t="s">
        <v>83</v>
      </c>
      <c r="D14" s="35" t="s">
        <v>83</v>
      </c>
      <c r="E14" s="35" t="s">
        <v>83</v>
      </c>
    </row>
    <row r="15" spans="1:5" x14ac:dyDescent="0.25">
      <c r="A15" s="34" t="s">
        <v>84</v>
      </c>
      <c r="B15" s="35"/>
      <c r="C15" s="35"/>
      <c r="D15" s="35"/>
      <c r="E15" s="35"/>
    </row>
    <row r="16" spans="1:5" ht="36" x14ac:dyDescent="0.25">
      <c r="A16" s="34" t="s">
        <v>85</v>
      </c>
      <c r="B16" s="35" t="s">
        <v>86</v>
      </c>
      <c r="C16" s="35" t="s">
        <v>86</v>
      </c>
      <c r="D16" s="35" t="s">
        <v>86</v>
      </c>
      <c r="E16" s="35" t="s">
        <v>86</v>
      </c>
    </row>
    <row r="17" spans="1:6" x14ac:dyDescent="0.25">
      <c r="A17" s="34" t="s">
        <v>87</v>
      </c>
      <c r="B17" s="38">
        <v>4</v>
      </c>
      <c r="C17" s="38">
        <v>3</v>
      </c>
      <c r="D17" s="38">
        <v>3</v>
      </c>
      <c r="E17" s="38">
        <v>5</v>
      </c>
    </row>
    <row r="18" spans="1:6" x14ac:dyDescent="0.25">
      <c r="A18" s="34" t="s">
        <v>88</v>
      </c>
      <c r="B18" s="39">
        <v>13</v>
      </c>
      <c r="C18" s="39">
        <v>7</v>
      </c>
      <c r="D18" s="39">
        <v>5</v>
      </c>
      <c r="E18" s="39">
        <v>9</v>
      </c>
    </row>
    <row r="19" spans="1:6" x14ac:dyDescent="0.25">
      <c r="A19" s="34" t="s">
        <v>89</v>
      </c>
      <c r="B19" s="35">
        <v>16</v>
      </c>
      <c r="C19" s="35">
        <v>13</v>
      </c>
      <c r="D19" s="35">
        <v>6</v>
      </c>
      <c r="E19" s="35">
        <v>9</v>
      </c>
      <c r="F19" s="40"/>
    </row>
    <row r="20" spans="1:6" x14ac:dyDescent="0.25">
      <c r="A20" s="34" t="s">
        <v>90</v>
      </c>
      <c r="B20" s="35">
        <v>0</v>
      </c>
      <c r="C20" s="35">
        <v>0</v>
      </c>
      <c r="D20" s="35">
        <v>0</v>
      </c>
      <c r="E20" s="35">
        <v>0</v>
      </c>
    </row>
    <row r="21" spans="1:6" x14ac:dyDescent="0.25">
      <c r="A21" s="34" t="s">
        <v>91</v>
      </c>
      <c r="B21" s="37">
        <v>0</v>
      </c>
      <c r="C21" s="35">
        <v>0</v>
      </c>
      <c r="D21" s="35">
        <v>0</v>
      </c>
      <c r="E21" s="35">
        <v>0</v>
      </c>
    </row>
    <row r="22" spans="1:6" x14ac:dyDescent="0.25">
      <c r="A22" s="34" t="s">
        <v>92</v>
      </c>
      <c r="B22" s="35" t="s">
        <v>93</v>
      </c>
      <c r="C22" s="35" t="s">
        <v>93</v>
      </c>
      <c r="D22" s="35" t="s">
        <v>93</v>
      </c>
      <c r="E22" s="35" t="s">
        <v>93</v>
      </c>
    </row>
    <row r="23" spans="1:6" x14ac:dyDescent="0.25">
      <c r="A23" s="34" t="s">
        <v>94</v>
      </c>
      <c r="B23" s="35" t="s">
        <v>95</v>
      </c>
      <c r="C23" s="35" t="s">
        <v>95</v>
      </c>
      <c r="D23" s="35" t="s">
        <v>95</v>
      </c>
      <c r="E23" s="35" t="s">
        <v>95</v>
      </c>
    </row>
    <row r="24" spans="1:6" ht="25.5" x14ac:dyDescent="0.25">
      <c r="A24" s="34" t="s">
        <v>96</v>
      </c>
      <c r="B24" s="35" t="s">
        <v>95</v>
      </c>
      <c r="C24" s="35" t="s">
        <v>95</v>
      </c>
      <c r="D24" s="35" t="s">
        <v>95</v>
      </c>
      <c r="E24" s="35" t="s">
        <v>95</v>
      </c>
    </row>
    <row r="25" spans="1:6" ht="25.5" x14ac:dyDescent="0.25">
      <c r="A25" s="34" t="s">
        <v>97</v>
      </c>
      <c r="B25" s="35" t="s">
        <v>95</v>
      </c>
      <c r="C25" s="35" t="s">
        <v>95</v>
      </c>
      <c r="D25" s="35" t="s">
        <v>95</v>
      </c>
      <c r="E25" s="35" t="s">
        <v>95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7" sqref="B17"/>
    </sheetView>
  </sheetViews>
  <sheetFormatPr defaultColWidth="9.140625" defaultRowHeight="15" x14ac:dyDescent="0.25"/>
  <cols>
    <col min="1" max="1" width="23.85546875" style="2" bestFit="1" customWidth="1"/>
    <col min="2" max="2" width="122.7109375" style="2" customWidth="1"/>
    <col min="3" max="16384" width="9.140625" style="2"/>
  </cols>
  <sheetData>
    <row r="1" spans="1:2" ht="15.75" x14ac:dyDescent="0.25">
      <c r="A1" s="1" t="s">
        <v>12</v>
      </c>
      <c r="B1" s="1" t="s">
        <v>13</v>
      </c>
    </row>
    <row r="2" spans="1:2" ht="15.75" x14ac:dyDescent="0.25">
      <c r="A2" s="3" t="s">
        <v>49</v>
      </c>
      <c r="B2" s="4" t="s">
        <v>55</v>
      </c>
    </row>
    <row r="3" spans="1:2" ht="15.75" x14ac:dyDescent="0.25">
      <c r="A3" s="3" t="s">
        <v>52</v>
      </c>
      <c r="B3" s="4" t="s">
        <v>14</v>
      </c>
    </row>
    <row r="4" spans="1:2" ht="15.75" x14ac:dyDescent="0.25">
      <c r="A4" s="3" t="s">
        <v>53</v>
      </c>
      <c r="B4" s="4" t="s">
        <v>51</v>
      </c>
    </row>
    <row r="5" spans="1:2" ht="15.75" x14ac:dyDescent="0.25">
      <c r="A5" s="3" t="s">
        <v>54</v>
      </c>
      <c r="B5" s="4" t="s">
        <v>50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85" zoomScaleNormal="85" workbookViewId="0">
      <selection activeCell="L11" sqref="L11"/>
    </sheetView>
  </sheetViews>
  <sheetFormatPr defaultRowHeight="15" x14ac:dyDescent="0.25"/>
  <cols>
    <col min="1" max="1" width="15" bestFit="1" customWidth="1"/>
    <col min="2" max="2" width="10.42578125" customWidth="1"/>
    <col min="3" max="3" width="8.42578125" customWidth="1"/>
    <col min="4" max="4" width="8" customWidth="1"/>
    <col min="5" max="5" width="114.85546875" customWidth="1"/>
    <col min="6" max="6" width="8" bestFit="1" customWidth="1"/>
    <col min="7" max="7" width="6.7109375" customWidth="1"/>
    <col min="8" max="8" width="10.140625" bestFit="1" customWidth="1"/>
    <col min="9" max="9" width="7" bestFit="1" customWidth="1"/>
    <col min="10" max="10" width="11.7109375" bestFit="1" customWidth="1"/>
  </cols>
  <sheetData>
    <row r="1" spans="1:10" x14ac:dyDescent="0.25">
      <c r="A1" s="96" t="s">
        <v>7</v>
      </c>
      <c r="B1" s="97" t="s">
        <v>10</v>
      </c>
      <c r="C1" s="98"/>
      <c r="D1" s="99"/>
      <c r="E1" s="100" t="s">
        <v>6</v>
      </c>
      <c r="F1" s="100" t="s">
        <v>100</v>
      </c>
      <c r="G1" s="100" t="s">
        <v>101</v>
      </c>
      <c r="H1" s="101" t="s">
        <v>11</v>
      </c>
      <c r="I1" s="102" t="s">
        <v>3</v>
      </c>
      <c r="J1" s="101" t="s">
        <v>4</v>
      </c>
    </row>
    <row r="2" spans="1:10" ht="15.75" thickBot="1" x14ac:dyDescent="0.3">
      <c r="A2" s="102"/>
      <c r="B2" s="103"/>
      <c r="C2" s="104"/>
      <c r="D2" s="105"/>
      <c r="E2" s="102"/>
      <c r="F2" s="102"/>
      <c r="G2" s="102"/>
      <c r="H2" s="101"/>
      <c r="I2" s="102"/>
      <c r="J2" s="101"/>
    </row>
    <row r="3" spans="1:10" x14ac:dyDescent="0.25">
      <c r="A3" s="102"/>
      <c r="B3" s="96" t="s">
        <v>8</v>
      </c>
      <c r="C3" s="96" t="s">
        <v>9</v>
      </c>
      <c r="D3" s="96" t="s">
        <v>1</v>
      </c>
      <c r="E3" s="102"/>
      <c r="F3" s="102"/>
      <c r="G3" s="102"/>
      <c r="H3" s="101"/>
      <c r="I3" s="102"/>
      <c r="J3" s="101"/>
    </row>
    <row r="4" spans="1:10" ht="15.75" thickBot="1" x14ac:dyDescent="0.3">
      <c r="A4" s="106"/>
      <c r="B4" s="107"/>
      <c r="C4" s="107"/>
      <c r="D4" s="107"/>
      <c r="E4" s="106"/>
      <c r="F4" s="106"/>
      <c r="G4" s="106"/>
      <c r="H4" s="107"/>
      <c r="I4" s="106"/>
      <c r="J4" s="107"/>
    </row>
    <row r="5" spans="1:10" ht="15.75" customHeight="1" thickBot="1" x14ac:dyDescent="0.3">
      <c r="A5" s="108" t="s">
        <v>49</v>
      </c>
      <c r="B5" s="109" t="s">
        <v>2</v>
      </c>
      <c r="C5" s="109"/>
      <c r="D5" s="109"/>
      <c r="E5" s="12" t="str">
        <f>VLOOKUP(A5,HR_Title,2,FALSE)</f>
        <v>Failure of Vehicle Primary/Secondary Structure</v>
      </c>
      <c r="F5" s="5" t="s">
        <v>102</v>
      </c>
      <c r="G5" s="6" t="s">
        <v>103</v>
      </c>
      <c r="H5" s="10"/>
      <c r="I5" s="119"/>
      <c r="J5" s="121"/>
    </row>
    <row r="6" spans="1:10" x14ac:dyDescent="0.25">
      <c r="A6" s="110"/>
      <c r="B6" s="111"/>
      <c r="C6" s="111"/>
      <c r="D6" s="111"/>
      <c r="E6" s="13" t="s">
        <v>15</v>
      </c>
      <c r="F6" s="92"/>
      <c r="G6" s="92"/>
      <c r="H6" s="92"/>
      <c r="I6" s="93"/>
      <c r="J6" s="122"/>
    </row>
    <row r="7" spans="1:10" x14ac:dyDescent="0.25">
      <c r="A7" s="110"/>
      <c r="B7" s="111"/>
      <c r="C7" s="111"/>
      <c r="D7" s="111"/>
      <c r="E7" s="13" t="s">
        <v>16</v>
      </c>
      <c r="F7" s="92"/>
      <c r="G7" s="92"/>
      <c r="H7" s="92"/>
      <c r="I7" s="93"/>
      <c r="J7" s="122"/>
    </row>
    <row r="8" spans="1:10" x14ac:dyDescent="0.25">
      <c r="A8" s="110"/>
      <c r="B8" s="111"/>
      <c r="C8" s="111"/>
      <c r="D8" s="111"/>
      <c r="E8" s="13" t="s">
        <v>17</v>
      </c>
      <c r="F8" s="92"/>
      <c r="G8" s="92"/>
      <c r="H8" s="92"/>
      <c r="I8" s="93"/>
      <c r="J8" s="122"/>
    </row>
    <row r="9" spans="1:10" ht="15.75" thickBot="1" x14ac:dyDescent="0.3">
      <c r="A9" s="112"/>
      <c r="B9" s="113"/>
      <c r="C9" s="113"/>
      <c r="D9" s="113"/>
      <c r="E9" s="13" t="s">
        <v>18</v>
      </c>
      <c r="F9" s="92"/>
      <c r="G9" s="92"/>
      <c r="H9" s="92"/>
      <c r="I9" s="93"/>
      <c r="J9" s="123"/>
    </row>
    <row r="10" spans="1:10" ht="15.75" customHeight="1" thickBot="1" x14ac:dyDescent="0.3">
      <c r="A10" s="108" t="s">
        <v>52</v>
      </c>
      <c r="B10" s="109" t="s">
        <v>2</v>
      </c>
      <c r="C10" s="109"/>
      <c r="D10" s="109"/>
      <c r="E10" s="14" t="str">
        <f>VLOOKUP(A10,HR_Title,2,FALSE)</f>
        <v>Inadvertent Release or Leakage of Propellant through a Mechanical Leak Path</v>
      </c>
      <c r="F10" s="7" t="s">
        <v>102</v>
      </c>
      <c r="G10" s="8" t="s">
        <v>103</v>
      </c>
      <c r="H10" s="11"/>
      <c r="I10" s="120"/>
      <c r="J10" s="121"/>
    </row>
    <row r="11" spans="1:10" x14ac:dyDescent="0.25">
      <c r="A11" s="110"/>
      <c r="B11" s="111"/>
      <c r="C11" s="111"/>
      <c r="D11" s="111"/>
      <c r="E11" s="13" t="s">
        <v>19</v>
      </c>
      <c r="F11" s="92"/>
      <c r="G11" s="92"/>
      <c r="H11" s="92"/>
      <c r="I11" s="93"/>
      <c r="J11" s="122"/>
    </row>
    <row r="12" spans="1:10" x14ac:dyDescent="0.25">
      <c r="A12" s="110"/>
      <c r="B12" s="111"/>
      <c r="C12" s="111"/>
      <c r="D12" s="111"/>
      <c r="E12" s="13" t="s">
        <v>20</v>
      </c>
      <c r="F12" s="92"/>
      <c r="G12" s="92"/>
      <c r="H12" s="92"/>
      <c r="I12" s="93"/>
      <c r="J12" s="122"/>
    </row>
    <row r="13" spans="1:10" ht="15.75" thickBot="1" x14ac:dyDescent="0.3">
      <c r="A13" s="112"/>
      <c r="B13" s="113"/>
      <c r="C13" s="113"/>
      <c r="D13" s="113"/>
      <c r="E13" s="13" t="s">
        <v>21</v>
      </c>
      <c r="F13" s="94"/>
      <c r="G13" s="94"/>
      <c r="H13" s="94"/>
      <c r="I13" s="95"/>
      <c r="J13" s="123"/>
    </row>
    <row r="14" spans="1:10" ht="15.75" customHeight="1" thickBot="1" x14ac:dyDescent="0.3">
      <c r="A14" s="108" t="s">
        <v>53</v>
      </c>
      <c r="B14" s="109" t="s">
        <v>2</v>
      </c>
      <c r="C14" s="109"/>
      <c r="D14" s="109"/>
      <c r="E14" s="15" t="str">
        <f>VLOOKUP(A14,HR_Title,2,FALSE)</f>
        <v>Heat Pipe Rupture/Burst/Leakage</v>
      </c>
      <c r="F14" s="7" t="s">
        <v>102</v>
      </c>
      <c r="G14" s="8" t="s">
        <v>103</v>
      </c>
      <c r="H14" s="11"/>
      <c r="I14" s="120"/>
      <c r="J14" s="121"/>
    </row>
    <row r="15" spans="1:10" x14ac:dyDescent="0.25">
      <c r="A15" s="110"/>
      <c r="B15" s="111"/>
      <c r="C15" s="111"/>
      <c r="D15" s="111"/>
      <c r="E15" s="13" t="s">
        <v>22</v>
      </c>
      <c r="F15" s="92"/>
      <c r="G15" s="92"/>
      <c r="H15" s="92"/>
      <c r="I15" s="93"/>
      <c r="J15" s="122"/>
    </row>
    <row r="16" spans="1:10" x14ac:dyDescent="0.25">
      <c r="A16" s="110"/>
      <c r="B16" s="111"/>
      <c r="C16" s="111"/>
      <c r="D16" s="111"/>
      <c r="E16" s="13" t="s">
        <v>23</v>
      </c>
      <c r="F16" s="92"/>
      <c r="G16" s="92"/>
      <c r="H16" s="92"/>
      <c r="I16" s="93"/>
      <c r="J16" s="122"/>
    </row>
    <row r="17" spans="1:10" ht="15.75" thickBot="1" x14ac:dyDescent="0.3">
      <c r="A17" s="112"/>
      <c r="B17" s="113"/>
      <c r="C17" s="113"/>
      <c r="D17" s="113"/>
      <c r="E17" s="13" t="s">
        <v>24</v>
      </c>
      <c r="F17" s="92"/>
      <c r="G17" s="92"/>
      <c r="H17" s="92"/>
      <c r="I17" s="93"/>
      <c r="J17" s="123"/>
    </row>
    <row r="18" spans="1:10" ht="15.75" customHeight="1" thickBot="1" x14ac:dyDescent="0.3">
      <c r="A18" s="108" t="s">
        <v>54</v>
      </c>
      <c r="B18" s="109" t="s">
        <v>2</v>
      </c>
      <c r="C18" s="109"/>
      <c r="D18" s="109"/>
      <c r="E18" s="14" t="str">
        <f>VLOOKUP(A18,HR_Title,2,FALSE)</f>
        <v>Structural Failure of Mechanical Ground Support Equipment</v>
      </c>
      <c r="F18" s="7" t="s">
        <v>102</v>
      </c>
      <c r="G18" s="8" t="s">
        <v>103</v>
      </c>
      <c r="H18" s="11"/>
      <c r="I18" s="120"/>
      <c r="J18" s="121"/>
    </row>
    <row r="19" spans="1:10" x14ac:dyDescent="0.25">
      <c r="A19" s="110"/>
      <c r="B19" s="111"/>
      <c r="C19" s="111"/>
      <c r="D19" s="111"/>
      <c r="E19" s="2" t="s">
        <v>22</v>
      </c>
      <c r="F19" s="92"/>
      <c r="G19" s="92"/>
      <c r="H19" s="92"/>
      <c r="I19" s="93"/>
      <c r="J19" s="122"/>
    </row>
    <row r="20" spans="1:10" x14ac:dyDescent="0.25">
      <c r="A20" s="110"/>
      <c r="B20" s="111"/>
      <c r="C20" s="111"/>
      <c r="D20" s="111"/>
      <c r="E20" s="2" t="s">
        <v>25</v>
      </c>
      <c r="F20" s="92"/>
      <c r="G20" s="92"/>
      <c r="H20" s="92"/>
      <c r="I20" s="93"/>
      <c r="J20" s="122"/>
    </row>
    <row r="21" spans="1:10" x14ac:dyDescent="0.25">
      <c r="A21" s="110"/>
      <c r="B21" s="111"/>
      <c r="C21" s="111"/>
      <c r="D21" s="111"/>
      <c r="E21" s="2" t="s">
        <v>26</v>
      </c>
      <c r="F21" s="92"/>
      <c r="G21" s="92"/>
      <c r="H21" s="92"/>
      <c r="I21" s="93"/>
      <c r="J21" s="122"/>
    </row>
    <row r="22" spans="1:10" x14ac:dyDescent="0.25">
      <c r="A22" s="110"/>
      <c r="B22" s="111"/>
      <c r="C22" s="111"/>
      <c r="D22" s="111"/>
      <c r="E22" s="2" t="s">
        <v>27</v>
      </c>
      <c r="F22" s="92"/>
      <c r="G22" s="92"/>
      <c r="H22" s="92"/>
      <c r="I22" s="93"/>
      <c r="J22" s="122"/>
    </row>
    <row r="23" spans="1:10" ht="15.75" thickBot="1" x14ac:dyDescent="0.3">
      <c r="A23" s="112"/>
      <c r="B23" s="113"/>
      <c r="C23" s="113"/>
      <c r="D23" s="113"/>
      <c r="E23" s="117" t="s">
        <v>28</v>
      </c>
      <c r="F23" s="92"/>
      <c r="G23" s="92"/>
      <c r="H23" s="92"/>
      <c r="I23" s="118"/>
      <c r="J23" s="123"/>
    </row>
    <row r="24" spans="1:10" ht="15.75" thickBot="1" x14ac:dyDescent="0.3">
      <c r="A24" s="116"/>
      <c r="B24" s="114"/>
      <c r="C24" s="114"/>
      <c r="D24" s="114"/>
      <c r="E24" s="114"/>
      <c r="F24" s="114"/>
      <c r="G24" s="114"/>
      <c r="H24" s="114"/>
      <c r="I24" s="115" t="s">
        <v>5</v>
      </c>
      <c r="J24" s="9"/>
    </row>
    <row r="27" spans="1:10" x14ac:dyDescent="0.25">
      <c r="A27" s="16" t="s">
        <v>49</v>
      </c>
      <c r="B27" s="17">
        <f>J5</f>
        <v>0</v>
      </c>
    </row>
    <row r="28" spans="1:10" x14ac:dyDescent="0.25">
      <c r="A28" s="16" t="s">
        <v>52</v>
      </c>
      <c r="B28" s="17">
        <f>J10</f>
        <v>0</v>
      </c>
    </row>
    <row r="29" spans="1:10" x14ac:dyDescent="0.25">
      <c r="A29" s="16" t="s">
        <v>53</v>
      </c>
      <c r="B29" s="17">
        <f>J14</f>
        <v>0</v>
      </c>
    </row>
    <row r="30" spans="1:10" x14ac:dyDescent="0.25">
      <c r="A30" s="16" t="s">
        <v>54</v>
      </c>
      <c r="B30" s="17">
        <f>J18</f>
        <v>0</v>
      </c>
    </row>
  </sheetData>
  <mergeCells count="46">
    <mergeCell ref="H1:H4"/>
    <mergeCell ref="I1:I4"/>
    <mergeCell ref="J1:J4"/>
    <mergeCell ref="B3:B4"/>
    <mergeCell ref="C3:C4"/>
    <mergeCell ref="D3:D4"/>
    <mergeCell ref="A1:A4"/>
    <mergeCell ref="B1:D2"/>
    <mergeCell ref="E1:E4"/>
    <mergeCell ref="F1:F4"/>
    <mergeCell ref="G1:G4"/>
    <mergeCell ref="A5:A9"/>
    <mergeCell ref="B5:B9"/>
    <mergeCell ref="C5:C9"/>
    <mergeCell ref="D5:D9"/>
    <mergeCell ref="J5:J9"/>
    <mergeCell ref="F6:I6"/>
    <mergeCell ref="F7:I7"/>
    <mergeCell ref="F8:I8"/>
    <mergeCell ref="F9:I9"/>
    <mergeCell ref="J10:J13"/>
    <mergeCell ref="F11:I11"/>
    <mergeCell ref="F12:I12"/>
    <mergeCell ref="F13:I13"/>
    <mergeCell ref="A14:A17"/>
    <mergeCell ref="B14:B17"/>
    <mergeCell ref="C14:C17"/>
    <mergeCell ref="D14:D17"/>
    <mergeCell ref="J14:J17"/>
    <mergeCell ref="F15:I15"/>
    <mergeCell ref="F16:I16"/>
    <mergeCell ref="F17:I17"/>
    <mergeCell ref="A10:A13"/>
    <mergeCell ref="B10:B13"/>
    <mergeCell ref="C10:C13"/>
    <mergeCell ref="D10:D13"/>
    <mergeCell ref="A18:A23"/>
    <mergeCell ref="B18:B23"/>
    <mergeCell ref="C18:C23"/>
    <mergeCell ref="D18:D23"/>
    <mergeCell ref="J18:J23"/>
    <mergeCell ref="F19:I19"/>
    <mergeCell ref="F20:I20"/>
    <mergeCell ref="F21:I21"/>
    <mergeCell ref="F22:I22"/>
    <mergeCell ref="F23:I23"/>
  </mergeCells>
  <conditionalFormatting sqref="F15:I17 F6:I9 F11:I13 F19:I23">
    <cfRule type="cellIs" dxfId="15" priority="5" operator="equal">
      <formula>"Open"</formula>
    </cfRule>
    <cfRule type="cellIs" dxfId="14" priority="6" operator="equal">
      <formula>"Closed"</formula>
    </cfRule>
  </conditionalFormatting>
  <conditionalFormatting sqref="I5 I10 I14 I18">
    <cfRule type="cellIs" dxfId="13" priority="3" operator="equal">
      <formula>"Open"</formula>
    </cfRule>
    <cfRule type="cellIs" dxfId="12" priority="4" operator="equal">
      <formula>"Closed"</formula>
    </cfRule>
  </conditionalFormatting>
  <hyperlinks>
    <hyperlink ref="A5" location="'SV-01'!A1" display="GPS-SV-01"/>
    <hyperlink ref="A5:A9" location="'HR-01'!A1" display="HR-01"/>
    <hyperlink ref="A10:A13" location="'HR-02'!A1" display="HR-02"/>
    <hyperlink ref="A14:A17" location="'HR-03'!A1" display="HR-03"/>
    <hyperlink ref="A18:A23" location="'HR-04'!A1" display="HR-04"/>
  </hyperlink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Hazard Flow Chart</vt:lpstr>
      <vt:lpstr>Hazard Report Format</vt:lpstr>
      <vt:lpstr>Hazard Tracking Sheet</vt:lpstr>
      <vt:lpstr>Hazard Reports</vt:lpstr>
      <vt:lpstr>HazRpt Summary</vt:lpstr>
      <vt:lpstr>HR_Title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/>
  <cp:lastModifiedBy>VEGA, ALEJANDRO CIV USSF SPOC 30 SW/SEAL</cp:lastModifiedBy>
  <cp:lastPrinted>2021-08-11T18:06:23Z</cp:lastPrinted>
  <dcterms:created xsi:type="dcterms:W3CDTF">2010-06-16T15:09:31Z</dcterms:created>
  <dcterms:modified xsi:type="dcterms:W3CDTF">2021-10-25T17:50:51Z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ID">
    <vt:lpwstr>0</vt:lpwstr>
  </property>
  <property fmtid="{D5CDD505-2E9C-101B-9397-08002B2CF9AE}" pid="3" name="checkedProgramsCount">
    <vt:i4>0</vt:i4>
  </property>
  <property fmtid="{D5CDD505-2E9C-101B-9397-08002B2CF9AE}" pid="4" name="LM SIP Document Sensitivity">
    <vt:lpwstr>Lockheed Martin Proprietary InformationExport Controlled Information</vt:lpwstr>
  </property>
  <property fmtid="{D5CDD505-2E9C-101B-9397-08002B2CF9AE}" pid="5" name="Document Author">
    <vt:lpwstr>US\e392990</vt:lpwstr>
  </property>
  <property fmtid="{D5CDD505-2E9C-101B-9397-08002B2CF9AE}" pid="6" name="Document Sensitivity">
    <vt:lpwstr>0</vt:lpwstr>
  </property>
  <property fmtid="{D5CDD505-2E9C-101B-9397-08002B2CF9AE}" pid="7" name="ThirdParty">
    <vt:lpwstr/>
  </property>
  <property fmtid="{D5CDD505-2E9C-101B-9397-08002B2CF9AE}" pid="8" name="OCI Restriction">
    <vt:bool>false</vt:bool>
  </property>
  <property fmtid="{D5CDD505-2E9C-101B-9397-08002B2CF9AE}" pid="9" name="OCI Additional Info">
    <vt:lpwstr/>
  </property>
  <property fmtid="{D5CDD505-2E9C-101B-9397-08002B2CF9AE}" pid="10" name="Allow Header Overwrite">
    <vt:bool>false</vt:bool>
  </property>
  <property fmtid="{D5CDD505-2E9C-101B-9397-08002B2CF9AE}" pid="11" name="Allow Footer Overwrite">
    <vt:bool>false</vt:bool>
  </property>
  <property fmtid="{D5CDD505-2E9C-101B-9397-08002B2CF9AE}" pid="12" name="Multiple Selected">
    <vt:lpwstr>,2,3</vt:lpwstr>
  </property>
  <property fmtid="{D5CDD505-2E9C-101B-9397-08002B2CF9AE}" pid="13" name="SIPLongWording">
    <vt:lpwstr>Lockheed Martin Proprietary Information_x000d_
Export Controlled Information_x000d_
</vt:lpwstr>
  </property>
  <property fmtid="{D5CDD505-2E9C-101B-9397-08002B2CF9AE}" pid="14" name="ExpCountry">
    <vt:lpwstr/>
  </property>
</Properties>
</file>